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70" yWindow="555" windowWidth="14955" windowHeight="8205" firstSheet="9" activeTab="10"/>
  </bookViews>
  <sheets>
    <sheet name="附表1收入预算汇总表" sheetId="1" r:id="rId1"/>
    <sheet name="附表2支出预算汇总表" sheetId="2" r:id="rId2"/>
    <sheet name="附表3预算项目申报书" sheetId="3" r:id="rId3"/>
    <sheet name="附表4独立核算单位支出预算明细表" sheetId="4" r:id="rId4"/>
    <sheet name="附表5人员经费支出预算表" sheetId="5" r:id="rId5"/>
    <sheet name="附表6学生奖助资金支出预算表" sheetId="6" r:id="rId6"/>
    <sheet name="附表7医疗费支出预算表" sheetId="7" r:id="rId7"/>
    <sheet name="附表8能源支出预算表" sheetId="8" r:id="rId8"/>
    <sheet name="附表9在职职工人数统计表" sheetId="9" r:id="rId9"/>
    <sheet name="附表10实际在校生人数统计表" sheetId="10" r:id="rId10"/>
    <sheet name="附表11预算经费二次分配表" sheetId="11" r:id="rId11"/>
  </sheets>
  <definedNames/>
  <calcPr fullCalcOnLoad="1"/>
</workbook>
</file>

<file path=xl/sharedStrings.xml><?xml version="1.0" encoding="utf-8"?>
<sst xmlns="http://schemas.openxmlformats.org/spreadsheetml/2006/main" count="771" uniqueCount="568">
  <si>
    <t>填报单位（加盖公章）：</t>
  </si>
  <si>
    <t>填报单位负责人（签章）：</t>
  </si>
  <si>
    <t>填报人（签章）：</t>
  </si>
  <si>
    <t xml:space="preserve">      填报日期：</t>
  </si>
  <si>
    <t>项目名称：</t>
  </si>
  <si>
    <t>金额</t>
  </si>
  <si>
    <t>…</t>
  </si>
  <si>
    <r>
      <t xml:space="preserve">   </t>
    </r>
    <r>
      <rPr>
        <b/>
        <sz val="10.5"/>
        <rFont val="宋体"/>
        <family val="0"/>
      </rPr>
      <t>合</t>
    </r>
    <r>
      <rPr>
        <b/>
        <sz val="10.5"/>
        <rFont val="Times New Roman"/>
        <family val="1"/>
      </rPr>
      <t xml:space="preserve">     </t>
    </r>
    <r>
      <rPr>
        <b/>
        <sz val="10.5"/>
        <rFont val="宋体"/>
        <family val="0"/>
      </rPr>
      <t>计</t>
    </r>
  </si>
  <si>
    <t xml:space="preserve">    填报人：</t>
  </si>
  <si>
    <t>序号</t>
  </si>
  <si>
    <t>备注</t>
  </si>
  <si>
    <t>序号</t>
  </si>
  <si>
    <t>填报单位（加盖公章）：</t>
  </si>
  <si>
    <t>金额</t>
  </si>
  <si>
    <t>学生困难补助</t>
  </si>
  <si>
    <t>勤工助学</t>
  </si>
  <si>
    <t>学生活动费</t>
  </si>
  <si>
    <t>减免学费</t>
  </si>
  <si>
    <t>填报单位负责人（签章）：</t>
  </si>
  <si>
    <t>项目</t>
  </si>
  <si>
    <r>
      <t xml:space="preserve"> </t>
    </r>
    <r>
      <rPr>
        <sz val="12"/>
        <rFont val="宋体"/>
        <family val="0"/>
      </rPr>
      <t xml:space="preserve">   </t>
    </r>
    <r>
      <rPr>
        <sz val="12"/>
        <rFont val="宋体"/>
        <family val="0"/>
      </rPr>
      <t>单位：万元</t>
    </r>
  </si>
  <si>
    <t xml:space="preserve">填报人（签章）：        填报日期：   </t>
  </si>
  <si>
    <r>
      <t xml:space="preserve"> </t>
    </r>
    <r>
      <rPr>
        <sz val="12"/>
        <rFont val="宋体"/>
        <family val="0"/>
      </rPr>
      <t xml:space="preserve"> </t>
    </r>
    <r>
      <rPr>
        <sz val="12"/>
        <rFont val="宋体"/>
        <family val="0"/>
      </rPr>
      <t>单位：万元</t>
    </r>
  </si>
  <si>
    <t>一、水费</t>
  </si>
  <si>
    <t>二、电费</t>
  </si>
  <si>
    <t>三、燃气费</t>
  </si>
  <si>
    <r>
      <t xml:space="preserve">填报人（签章）： </t>
    </r>
    <r>
      <rPr>
        <sz val="12"/>
        <rFont val="宋体"/>
        <family val="0"/>
      </rPr>
      <t xml:space="preserve">     填报日期：</t>
    </r>
  </si>
  <si>
    <t>博士研究生学业奖学金</t>
  </si>
  <si>
    <t>硕士研究生学业奖学金</t>
  </si>
  <si>
    <t>博士研究生助学金</t>
  </si>
  <si>
    <t>硕士研究生助学金</t>
  </si>
  <si>
    <t>行次</t>
  </si>
  <si>
    <t>工资福利支出</t>
  </si>
  <si>
    <t/>
  </si>
  <si>
    <t>商品和服务支出</t>
  </si>
  <si>
    <t>对个人和家庭的补助</t>
  </si>
  <si>
    <t>其他资本性支出</t>
  </si>
  <si>
    <t>小计</t>
  </si>
  <si>
    <t>基本工资</t>
  </si>
  <si>
    <t>津贴补贴</t>
  </si>
  <si>
    <t>其他工资福利支出</t>
  </si>
  <si>
    <t>办公费</t>
  </si>
  <si>
    <t>印刷费</t>
  </si>
  <si>
    <t>咨询费</t>
  </si>
  <si>
    <t>手续费</t>
  </si>
  <si>
    <t>水费</t>
  </si>
  <si>
    <t>电费</t>
  </si>
  <si>
    <t>邮电费</t>
  </si>
  <si>
    <t>物业管理费</t>
  </si>
  <si>
    <t>差旅费</t>
  </si>
  <si>
    <t>维修（护）费</t>
  </si>
  <si>
    <t>会议费</t>
  </si>
  <si>
    <t>培训费</t>
  </si>
  <si>
    <t>专用材料费</t>
  </si>
  <si>
    <t>劳务费</t>
  </si>
  <si>
    <t>委托业务费</t>
  </si>
  <si>
    <t>工会经费</t>
  </si>
  <si>
    <t>福利费</t>
  </si>
  <si>
    <t>其他交通费用</t>
  </si>
  <si>
    <t>税金及附加费用</t>
  </si>
  <si>
    <t>其他商品和服务支出</t>
  </si>
  <si>
    <t>离休费</t>
  </si>
  <si>
    <t>退休费</t>
  </si>
  <si>
    <t>抚恤金</t>
  </si>
  <si>
    <t>生活补助</t>
  </si>
  <si>
    <t>医疗费</t>
  </si>
  <si>
    <t>助学金</t>
  </si>
  <si>
    <t>住房公积金</t>
  </si>
  <si>
    <t>办公设备购置</t>
  </si>
  <si>
    <t>专用设备购置</t>
  </si>
  <si>
    <t>其他交通工具购置</t>
  </si>
  <si>
    <t>1</t>
  </si>
  <si>
    <t>2</t>
  </si>
  <si>
    <t>3</t>
  </si>
  <si>
    <t>4</t>
  </si>
  <si>
    <t>5</t>
  </si>
  <si>
    <t>6</t>
  </si>
  <si>
    <t xml:space="preserve">    行政管理支出</t>
  </si>
  <si>
    <t>编制单位：</t>
  </si>
  <si>
    <r>
      <t>项</t>
    </r>
    <r>
      <rPr>
        <sz val="10.5"/>
        <rFont val="Times New Roman"/>
        <family val="1"/>
      </rPr>
      <t xml:space="preserve">  </t>
    </r>
    <r>
      <rPr>
        <sz val="10.5"/>
        <rFont val="黑体"/>
        <family val="3"/>
      </rPr>
      <t>目</t>
    </r>
    <r>
      <rPr>
        <sz val="10.5"/>
        <rFont val="Times New Roman"/>
        <family val="1"/>
      </rPr>
      <t xml:space="preserve">  </t>
    </r>
    <r>
      <rPr>
        <sz val="10.5"/>
        <rFont val="黑体"/>
        <family val="3"/>
      </rPr>
      <t>名</t>
    </r>
    <r>
      <rPr>
        <sz val="10.5"/>
        <rFont val="Times New Roman"/>
        <family val="1"/>
      </rPr>
      <t xml:space="preserve">  </t>
    </r>
    <r>
      <rPr>
        <sz val="10.5"/>
        <rFont val="黑体"/>
        <family val="3"/>
      </rPr>
      <t>称</t>
    </r>
  </si>
  <si>
    <t>项目排序号</t>
  </si>
  <si>
    <t>本单位自筹资金</t>
  </si>
  <si>
    <r>
      <t>申请学校预算拨款</t>
    </r>
    <r>
      <rPr>
        <sz val="10.5"/>
        <rFont val="Times New Roman"/>
        <family val="1"/>
      </rPr>
      <t xml:space="preserve">                  </t>
    </r>
  </si>
  <si>
    <t>用途</t>
  </si>
  <si>
    <t>单位：万元</t>
  </si>
  <si>
    <t>备注</t>
  </si>
  <si>
    <t>岗位及薪级工资</t>
  </si>
  <si>
    <t>临时工工资</t>
  </si>
  <si>
    <t>职工福利费</t>
  </si>
  <si>
    <t xml:space="preserve">              单位：万元</t>
  </si>
  <si>
    <t>离休费</t>
  </si>
  <si>
    <t>退休费</t>
  </si>
  <si>
    <t>需分校区测算</t>
  </si>
  <si>
    <t>院系名称</t>
  </si>
  <si>
    <t>本科生人数</t>
  </si>
  <si>
    <t>硕士生人数</t>
  </si>
  <si>
    <t>博士生人数</t>
  </si>
  <si>
    <t>人数</t>
  </si>
  <si>
    <t>专业折算系数</t>
  </si>
  <si>
    <t>折算人数</t>
  </si>
  <si>
    <t>仪器科学与光电工程学院</t>
  </si>
  <si>
    <t>工学</t>
  </si>
  <si>
    <t>理学</t>
  </si>
  <si>
    <t>材料科学与工程学院</t>
  </si>
  <si>
    <t>计算机与信息学院</t>
  </si>
  <si>
    <t>电气与自动化工程学院</t>
  </si>
  <si>
    <t>土木与水利工程学院</t>
  </si>
  <si>
    <t>电子科学与应用物理学院</t>
  </si>
  <si>
    <t>马克思主义学院</t>
  </si>
  <si>
    <t>法学</t>
  </si>
  <si>
    <t>管理学院</t>
  </si>
  <si>
    <t>管理学</t>
  </si>
  <si>
    <t>建筑与艺术学院</t>
  </si>
  <si>
    <t>文学</t>
  </si>
  <si>
    <t>资源与环境工程学院</t>
  </si>
  <si>
    <t xml:space="preserve">    其中：地矿油类</t>
  </si>
  <si>
    <t>外国语学院</t>
  </si>
  <si>
    <t>数学学院</t>
  </si>
  <si>
    <t>软件学院</t>
  </si>
  <si>
    <t>经济学院</t>
  </si>
  <si>
    <t>经济学</t>
  </si>
  <si>
    <t>微电子学院</t>
  </si>
  <si>
    <t>工业与装备技术研究院</t>
  </si>
  <si>
    <t>合计</t>
  </si>
  <si>
    <t>单位名称</t>
  </si>
  <si>
    <t>党委统战部</t>
  </si>
  <si>
    <t>工会</t>
  </si>
  <si>
    <t>团委</t>
  </si>
  <si>
    <t>研究生院</t>
  </si>
  <si>
    <t>光电技术研究院</t>
  </si>
  <si>
    <t>汽车工程技术研究院</t>
  </si>
  <si>
    <t>项目名称</t>
  </si>
  <si>
    <t xml:space="preserve">填报人（签章）：          填报日期：   </t>
  </si>
  <si>
    <t>能源支出预算表</t>
  </si>
  <si>
    <t>填报单位（加盖公章）：</t>
  </si>
  <si>
    <t>填报单位（加盖公章）：</t>
  </si>
  <si>
    <t>填报日期：</t>
  </si>
  <si>
    <r>
      <t>合</t>
    </r>
    <r>
      <rPr>
        <b/>
        <sz val="10.5"/>
        <rFont val="Times New Roman"/>
        <family val="1"/>
      </rPr>
      <t xml:space="preserve">      </t>
    </r>
    <r>
      <rPr>
        <b/>
        <sz val="10.5"/>
        <rFont val="宋体"/>
        <family val="0"/>
      </rPr>
      <t>计</t>
    </r>
  </si>
  <si>
    <r>
      <rPr>
        <sz val="10.5"/>
        <rFont val="黑体"/>
        <family val="3"/>
      </rPr>
      <t>小</t>
    </r>
    <r>
      <rPr>
        <sz val="10.5"/>
        <rFont val="Times New Roman"/>
        <family val="1"/>
      </rPr>
      <t xml:space="preserve">    </t>
    </r>
    <r>
      <rPr>
        <sz val="10.5"/>
        <rFont val="黑体"/>
        <family val="3"/>
      </rPr>
      <t>计</t>
    </r>
  </si>
  <si>
    <t>艺术类</t>
  </si>
  <si>
    <t>信息化建设与发展中心</t>
  </si>
  <si>
    <t>电气与自动化工程学院、党委</t>
  </si>
  <si>
    <t>计算机与信息学院、党委</t>
  </si>
  <si>
    <t>土木与水利工程学院、党委</t>
  </si>
  <si>
    <t>马克思主义学院、党委</t>
  </si>
  <si>
    <t>经济学院、党委</t>
  </si>
  <si>
    <t>外国语学院、党委</t>
  </si>
  <si>
    <t>仪器科学与光电工程学院、党委</t>
  </si>
  <si>
    <t>建筑与艺术学院、党委</t>
  </si>
  <si>
    <t>资源与环境工程学院、党委</t>
  </si>
  <si>
    <t>数学学院、党委</t>
  </si>
  <si>
    <t>电子科学与应用物理学院、党委</t>
  </si>
  <si>
    <t>体育部、党总支</t>
  </si>
  <si>
    <t>编制人数</t>
  </si>
  <si>
    <t>实际人数</t>
  </si>
  <si>
    <t>财务编号</t>
  </si>
  <si>
    <t>财务编号：</t>
  </si>
  <si>
    <t>单位名称</t>
  </si>
  <si>
    <t>本科生助学金</t>
  </si>
  <si>
    <t>本科生奖学金</t>
  </si>
  <si>
    <t>备注</t>
  </si>
  <si>
    <t>申报原因</t>
  </si>
  <si>
    <t>用途</t>
  </si>
  <si>
    <t>备注</t>
  </si>
  <si>
    <t>转拨标准</t>
  </si>
  <si>
    <t>转拨金额</t>
  </si>
  <si>
    <t>转拨原因</t>
  </si>
  <si>
    <t>测算依据（过程）</t>
  </si>
  <si>
    <t>定额拨款
（万元）</t>
  </si>
  <si>
    <t>小计</t>
  </si>
  <si>
    <t>党群部门</t>
  </si>
  <si>
    <t>党委组织部、党校</t>
  </si>
  <si>
    <t>党委宣传部</t>
  </si>
  <si>
    <t>发展规划办公室</t>
  </si>
  <si>
    <t>六安路校区综合管理办公室</t>
  </si>
  <si>
    <t>小计</t>
  </si>
  <si>
    <t>人才与专家工作办公室</t>
  </si>
  <si>
    <t>师资管理办公室</t>
  </si>
  <si>
    <t>人力资源服务中心</t>
  </si>
  <si>
    <t xml:space="preserve">招生办公室 </t>
  </si>
  <si>
    <t>质量监督与评估办公室</t>
  </si>
  <si>
    <t>学生注册中心</t>
  </si>
  <si>
    <t>教师发展中心</t>
  </si>
  <si>
    <t>研究生培养办公室</t>
  </si>
  <si>
    <t>研究生招生办公室</t>
  </si>
  <si>
    <t>学位管理办公室</t>
  </si>
  <si>
    <t>专业学位教育办公室</t>
  </si>
  <si>
    <t>学科建设与评估办公室</t>
  </si>
  <si>
    <t>综合管理办公室</t>
  </si>
  <si>
    <t>自然科学项目管理办公室</t>
  </si>
  <si>
    <t>社会科学项目管理办公室</t>
  </si>
  <si>
    <t>科技合作办公室</t>
  </si>
  <si>
    <t xml:space="preserve">科研基地建设办公室 </t>
  </si>
  <si>
    <t>军工项目管理办公室</t>
  </si>
  <si>
    <t>财务管理办公室</t>
  </si>
  <si>
    <t xml:space="preserve">国有资产管理办公室 </t>
  </si>
  <si>
    <t xml:space="preserve">财务稽查办公室 </t>
  </si>
  <si>
    <t xml:space="preserve">项目规划与预算办公室 </t>
  </si>
  <si>
    <t xml:space="preserve">科研经费管理办公室 </t>
  </si>
  <si>
    <t>会计服务中心</t>
  </si>
  <si>
    <t>招标与采购管理中心</t>
  </si>
  <si>
    <t>后勤管理办公室</t>
  </si>
  <si>
    <t>校园建设办公室</t>
  </si>
  <si>
    <t>住房管理与改革办公室</t>
  </si>
  <si>
    <t>饮食服务中心</t>
  </si>
  <si>
    <t>能源服务中心</t>
  </si>
  <si>
    <t>物业服务中心</t>
  </si>
  <si>
    <t>直属单位</t>
  </si>
  <si>
    <t>档案馆</t>
  </si>
  <si>
    <t>学报杂志社</t>
  </si>
  <si>
    <t>分析测试中心</t>
  </si>
  <si>
    <t>专职科研机构</t>
  </si>
  <si>
    <t>办学实体</t>
  </si>
  <si>
    <t>材料科学与工程学院、党委</t>
  </si>
  <si>
    <t>化学与化工学院、党委</t>
  </si>
  <si>
    <t>管理学院、党委</t>
  </si>
  <si>
    <t>软件学院、党委</t>
  </si>
  <si>
    <t>合计</t>
  </si>
  <si>
    <t>部门类别</t>
  </si>
  <si>
    <t xml:space="preserve">填报人：           </t>
  </si>
  <si>
    <t>预算经费二次分配表</t>
  </si>
  <si>
    <t>收入（收费）依据</t>
  </si>
  <si>
    <t>用途</t>
  </si>
  <si>
    <t>小计</t>
  </si>
  <si>
    <t>测算过程</t>
  </si>
  <si>
    <t>填报人：</t>
  </si>
  <si>
    <t>填报日期：</t>
  </si>
  <si>
    <t>资金来源及金额</t>
  </si>
  <si>
    <t>中央财政拨款</t>
  </si>
  <si>
    <t>地方财政拨款</t>
  </si>
  <si>
    <t>教育收费</t>
  </si>
  <si>
    <t>办班收入</t>
  </si>
  <si>
    <t>捐赠收入</t>
  </si>
  <si>
    <t>其他</t>
  </si>
  <si>
    <t>备  注</t>
  </si>
  <si>
    <r>
      <t>合</t>
    </r>
    <r>
      <rPr>
        <b/>
        <sz val="11"/>
        <rFont val="Times New Roman"/>
        <family val="1"/>
      </rPr>
      <t xml:space="preserve">  </t>
    </r>
    <r>
      <rPr>
        <b/>
        <sz val="11"/>
        <rFont val="黑体"/>
        <family val="3"/>
      </rPr>
      <t>计</t>
    </r>
  </si>
  <si>
    <t>支出经济分类</t>
  </si>
  <si>
    <t>离休医疗费</t>
  </si>
  <si>
    <t>退休医疗费</t>
  </si>
  <si>
    <t>机关党委</t>
  </si>
  <si>
    <t>机械工程学院、党委</t>
  </si>
  <si>
    <t>汽车与交通工程学院、党委</t>
  </si>
  <si>
    <t>机械工程学院</t>
  </si>
  <si>
    <t>生物与医学工程学院</t>
  </si>
  <si>
    <t>汽车与交通工程学院</t>
  </si>
  <si>
    <t>填表说明：</t>
  </si>
  <si>
    <t>一、基本定额</t>
  </si>
  <si>
    <t>二、常规性专项</t>
  </si>
  <si>
    <t>三、建设性专项</t>
  </si>
  <si>
    <t>填报说明：</t>
  </si>
  <si>
    <r>
      <t xml:space="preserve">    </t>
    </r>
    <r>
      <rPr>
        <sz val="11"/>
        <rFont val="宋体"/>
        <family val="0"/>
      </rPr>
      <t>单位：万元</t>
    </r>
    <r>
      <rPr>
        <sz val="11"/>
        <rFont val="Times New Roman"/>
        <family val="1"/>
      </rPr>
      <t xml:space="preserve">              </t>
    </r>
  </si>
  <si>
    <t xml:space="preserve"> 填报日期：</t>
  </si>
  <si>
    <t>单位：万元</t>
  </si>
  <si>
    <r>
      <t xml:space="preserve">     </t>
    </r>
    <r>
      <rPr>
        <sz val="10"/>
        <rFont val="宋体"/>
        <family val="0"/>
      </rPr>
      <t>填报说明：</t>
    </r>
    <r>
      <rPr>
        <sz val="10"/>
        <rFont val="Times New Roman"/>
        <family val="1"/>
      </rPr>
      <t>1</t>
    </r>
    <r>
      <rPr>
        <sz val="10"/>
        <rFont val="宋体"/>
        <family val="0"/>
      </rPr>
      <t>、无论是常规性专项或是建设性专项，只要进行二次分配，须填报本表；否则不填。</t>
    </r>
  </si>
  <si>
    <t>附表1</t>
  </si>
  <si>
    <t>附表2</t>
  </si>
  <si>
    <t>收入预算汇总表</t>
  </si>
  <si>
    <t>人员经费支出预算表</t>
  </si>
  <si>
    <t>填报说明：本表由学工部负责填写、申报，按人数和标准测算，需写出详细测算过程。</t>
  </si>
  <si>
    <t>医疗费支出预算表</t>
  </si>
  <si>
    <t>填报说明：本表由校医院负责填写、申报，按人数和标准测算，需写出详细测算过程。</t>
  </si>
  <si>
    <t>在职职工人数统计表</t>
  </si>
  <si>
    <t>实际在校生人数统计表</t>
  </si>
  <si>
    <t>其他</t>
  </si>
  <si>
    <t>在职职工门诊医疗费</t>
  </si>
  <si>
    <t>学生门诊医疗费</t>
  </si>
  <si>
    <t>医院药品购置周转金</t>
  </si>
  <si>
    <t>住院补充商业保险</t>
  </si>
  <si>
    <t>文法学院</t>
  </si>
  <si>
    <t>项目名称</t>
  </si>
  <si>
    <t>（若为新增项目不填）</t>
  </si>
  <si>
    <t>项目类型</t>
  </si>
  <si>
    <r>
      <t>1</t>
    </r>
    <r>
      <rPr>
        <sz val="10.5"/>
        <color indexed="8"/>
        <rFont val="宋体"/>
        <family val="0"/>
      </rPr>
      <t>、经常性项目（常规专项）□             2、一次性项目（建设性专项）□</t>
    </r>
  </si>
  <si>
    <t>项目属性</t>
  </si>
  <si>
    <t>项目负责人姓名</t>
  </si>
  <si>
    <t xml:space="preserve">    </t>
  </si>
  <si>
    <t>项目负责人电话</t>
  </si>
  <si>
    <t xml:space="preserve"> </t>
  </si>
  <si>
    <t>项目负责人工号</t>
  </si>
  <si>
    <t>申报人姓名</t>
  </si>
  <si>
    <t>申报人电话</t>
  </si>
  <si>
    <t>申报人工号</t>
  </si>
  <si>
    <t>项目背景</t>
  </si>
  <si>
    <t>项目活动与测算依据</t>
  </si>
  <si>
    <t>本单位意见</t>
  </si>
  <si>
    <t>归口管理部门审批意见</t>
  </si>
  <si>
    <t>　　一、工资福利支出</t>
  </si>
  <si>
    <r>
      <rPr>
        <sz val="10"/>
        <rFont val="宋体"/>
        <family val="0"/>
      </rPr>
      <t>　　　　</t>
    </r>
    <r>
      <rPr>
        <sz val="12"/>
        <rFont val="宋体"/>
        <family val="0"/>
      </rPr>
      <t xml:space="preserve"> </t>
    </r>
    <r>
      <rPr>
        <sz val="10"/>
        <rFont val="宋体"/>
        <family val="0"/>
      </rPr>
      <t>基本工资</t>
    </r>
  </si>
  <si>
    <r>
      <rPr>
        <sz val="10"/>
        <rFont val="宋体"/>
        <family val="0"/>
      </rPr>
      <t>　　　　</t>
    </r>
    <r>
      <rPr>
        <sz val="10"/>
        <rFont val="宋体"/>
        <family val="0"/>
      </rPr>
      <t>津贴补贴</t>
    </r>
  </si>
  <si>
    <t>　　　  其他工资福利支出</t>
  </si>
  <si>
    <t>　　　二、商品和服务支出</t>
  </si>
  <si>
    <r>
      <rPr>
        <sz val="10"/>
        <rFont val="宋体"/>
        <family val="0"/>
      </rPr>
      <t>　　　　</t>
    </r>
    <r>
      <rPr>
        <sz val="12"/>
        <rFont val="宋体"/>
        <family val="0"/>
      </rPr>
      <t xml:space="preserve"> </t>
    </r>
    <r>
      <rPr>
        <sz val="10"/>
        <rFont val="宋体"/>
        <family val="0"/>
      </rPr>
      <t>办公费</t>
    </r>
  </si>
  <si>
    <r>
      <rPr>
        <sz val="10"/>
        <rFont val="宋体"/>
        <family val="0"/>
      </rPr>
      <t>　　　　</t>
    </r>
    <r>
      <rPr>
        <sz val="10"/>
        <rFont val="Arial"/>
        <family val="2"/>
      </rPr>
      <t xml:space="preserve"> </t>
    </r>
    <r>
      <rPr>
        <sz val="10"/>
        <rFont val="宋体"/>
        <family val="0"/>
      </rPr>
      <t>印刷费</t>
    </r>
  </si>
  <si>
    <t>　　　　咨询费</t>
  </si>
  <si>
    <r>
      <rPr>
        <sz val="10"/>
        <rFont val="宋体"/>
        <family val="0"/>
      </rPr>
      <t>　　　　</t>
    </r>
    <r>
      <rPr>
        <sz val="10"/>
        <rFont val="宋体"/>
        <family val="0"/>
      </rPr>
      <t>手续费</t>
    </r>
  </si>
  <si>
    <r>
      <rPr>
        <sz val="10"/>
        <rFont val="宋体"/>
        <family val="0"/>
      </rPr>
      <t>　　　　</t>
    </r>
    <r>
      <rPr>
        <sz val="10"/>
        <rFont val="宋体"/>
        <family val="0"/>
      </rPr>
      <t>邮电费</t>
    </r>
  </si>
  <si>
    <r>
      <rPr>
        <sz val="10"/>
        <rFont val="宋体"/>
        <family val="0"/>
      </rPr>
      <t>　　　　</t>
    </r>
    <r>
      <rPr>
        <sz val="10"/>
        <rFont val="宋体"/>
        <family val="0"/>
      </rPr>
      <t>取暖费</t>
    </r>
  </si>
  <si>
    <r>
      <rPr>
        <sz val="10"/>
        <rFont val="宋体"/>
        <family val="0"/>
      </rPr>
      <t>　　　　</t>
    </r>
    <r>
      <rPr>
        <sz val="10"/>
        <rFont val="宋体"/>
        <family val="0"/>
      </rPr>
      <t>物业管理费</t>
    </r>
  </si>
  <si>
    <t>　　　  差旅费</t>
  </si>
  <si>
    <r>
      <rPr>
        <sz val="10"/>
        <rFont val="宋体"/>
        <family val="0"/>
      </rPr>
      <t>　　　　</t>
    </r>
    <r>
      <rPr>
        <sz val="10"/>
        <rFont val="宋体"/>
        <family val="0"/>
      </rPr>
      <t>因公出国（境）费用</t>
    </r>
  </si>
  <si>
    <r>
      <rPr>
        <sz val="10"/>
        <rFont val="宋体"/>
        <family val="0"/>
      </rPr>
      <t>　　　</t>
    </r>
    <r>
      <rPr>
        <sz val="12"/>
        <rFont val="宋体"/>
        <family val="0"/>
      </rPr>
      <t xml:space="preserve"> </t>
    </r>
    <r>
      <rPr>
        <sz val="10"/>
        <rFont val="Arial"/>
        <family val="2"/>
      </rPr>
      <t xml:space="preserve">  </t>
    </r>
    <r>
      <rPr>
        <sz val="10"/>
        <rFont val="宋体"/>
        <family val="0"/>
      </rPr>
      <t>维修（护）费</t>
    </r>
  </si>
  <si>
    <r>
      <rPr>
        <sz val="10"/>
        <rFont val="宋体"/>
        <family val="0"/>
      </rPr>
      <t>　　　　</t>
    </r>
    <r>
      <rPr>
        <sz val="10"/>
        <rFont val="宋体"/>
        <family val="0"/>
      </rPr>
      <t>租赁费</t>
    </r>
  </si>
  <si>
    <r>
      <rPr>
        <sz val="10"/>
        <rFont val="宋体"/>
        <family val="0"/>
      </rPr>
      <t>　　　　</t>
    </r>
    <r>
      <rPr>
        <sz val="10"/>
        <rFont val="宋体"/>
        <family val="0"/>
      </rPr>
      <t>会议费</t>
    </r>
  </si>
  <si>
    <r>
      <rPr>
        <sz val="10"/>
        <rFont val="宋体"/>
        <family val="0"/>
      </rPr>
      <t>　　　</t>
    </r>
    <r>
      <rPr>
        <sz val="10"/>
        <rFont val="Arial"/>
        <family val="2"/>
      </rPr>
      <t xml:space="preserve">   </t>
    </r>
    <r>
      <rPr>
        <sz val="10"/>
        <rFont val="宋体"/>
        <family val="0"/>
      </rPr>
      <t>培训费</t>
    </r>
  </si>
  <si>
    <t>　　　  公务接待费</t>
  </si>
  <si>
    <r>
      <t>　　　　</t>
    </r>
    <r>
      <rPr>
        <sz val="10"/>
        <rFont val="宋体"/>
        <family val="0"/>
      </rPr>
      <t>专用材料费</t>
    </r>
  </si>
  <si>
    <r>
      <rPr>
        <sz val="10"/>
        <rFont val="宋体"/>
        <family val="0"/>
      </rPr>
      <t>　　　　</t>
    </r>
    <r>
      <rPr>
        <sz val="10"/>
        <rFont val="宋体"/>
        <family val="0"/>
      </rPr>
      <t>劳务费</t>
    </r>
  </si>
  <si>
    <r>
      <rPr>
        <sz val="10"/>
        <rFont val="宋体"/>
        <family val="0"/>
      </rPr>
      <t>　　　　</t>
    </r>
    <r>
      <rPr>
        <sz val="10"/>
        <rFont val="宋体"/>
        <family val="0"/>
      </rPr>
      <t>委托业务费</t>
    </r>
  </si>
  <si>
    <r>
      <rPr>
        <sz val="10"/>
        <rFont val="宋体"/>
        <family val="0"/>
      </rPr>
      <t>　　　　</t>
    </r>
    <r>
      <rPr>
        <sz val="10"/>
        <rFont val="宋体"/>
        <family val="0"/>
      </rPr>
      <t>工会经费</t>
    </r>
  </si>
  <si>
    <r>
      <rPr>
        <sz val="10"/>
        <rFont val="宋体"/>
        <family val="0"/>
      </rPr>
      <t>　　　　</t>
    </r>
    <r>
      <rPr>
        <sz val="10"/>
        <rFont val="宋体"/>
        <family val="0"/>
      </rPr>
      <t>福利费</t>
    </r>
  </si>
  <si>
    <t>　　　 公务用车运行维护费用</t>
  </si>
  <si>
    <r>
      <rPr>
        <sz val="10"/>
        <rFont val="宋体"/>
        <family val="0"/>
      </rPr>
      <t>　　　</t>
    </r>
    <r>
      <rPr>
        <sz val="10"/>
        <rFont val="Arial"/>
        <family val="2"/>
      </rPr>
      <t xml:space="preserve"> </t>
    </r>
    <r>
      <rPr>
        <sz val="12"/>
        <rFont val="宋体"/>
        <family val="0"/>
      </rPr>
      <t xml:space="preserve"> </t>
    </r>
    <r>
      <rPr>
        <sz val="10"/>
        <rFont val="宋体"/>
        <family val="0"/>
      </rPr>
      <t>其他交通费用</t>
    </r>
  </si>
  <si>
    <t>　　　 税金及附加费用</t>
  </si>
  <si>
    <t>　　　 其他商品和服务支出</t>
  </si>
  <si>
    <t>三、对个人和家庭的补助</t>
  </si>
  <si>
    <r>
      <rPr>
        <sz val="10"/>
        <rFont val="宋体"/>
        <family val="0"/>
      </rPr>
      <t>　　　</t>
    </r>
    <r>
      <rPr>
        <sz val="12"/>
        <rFont val="宋体"/>
        <family val="0"/>
      </rPr>
      <t xml:space="preserve"> </t>
    </r>
    <r>
      <rPr>
        <sz val="10"/>
        <rFont val="Arial"/>
        <family val="2"/>
      </rPr>
      <t xml:space="preserve">    </t>
    </r>
    <r>
      <rPr>
        <sz val="10"/>
        <rFont val="宋体"/>
        <family val="0"/>
      </rPr>
      <t>离休费</t>
    </r>
  </si>
  <si>
    <r>
      <rPr>
        <sz val="10"/>
        <rFont val="宋体"/>
        <family val="0"/>
      </rPr>
      <t>　　　　</t>
    </r>
    <r>
      <rPr>
        <sz val="12"/>
        <rFont val="宋体"/>
        <family val="0"/>
      </rPr>
      <t xml:space="preserve">  </t>
    </r>
    <r>
      <rPr>
        <sz val="10"/>
        <rFont val="宋体"/>
        <family val="0"/>
      </rPr>
      <t>退休费</t>
    </r>
  </si>
  <si>
    <r>
      <rPr>
        <sz val="10"/>
        <rFont val="宋体"/>
        <family val="0"/>
      </rPr>
      <t>　　　　</t>
    </r>
    <r>
      <rPr>
        <sz val="12"/>
        <rFont val="宋体"/>
        <family val="0"/>
      </rPr>
      <t xml:space="preserve"> </t>
    </r>
    <r>
      <rPr>
        <sz val="10"/>
        <rFont val="宋体"/>
        <family val="0"/>
      </rPr>
      <t>抚恤金</t>
    </r>
  </si>
  <si>
    <r>
      <rPr>
        <sz val="10"/>
        <rFont val="宋体"/>
        <family val="0"/>
      </rPr>
      <t>　　　　</t>
    </r>
    <r>
      <rPr>
        <sz val="12"/>
        <rFont val="宋体"/>
        <family val="0"/>
      </rPr>
      <t xml:space="preserve"> </t>
    </r>
    <r>
      <rPr>
        <sz val="10"/>
        <rFont val="宋体"/>
        <family val="0"/>
      </rPr>
      <t>生活补助</t>
    </r>
  </si>
  <si>
    <r>
      <rPr>
        <sz val="10"/>
        <rFont val="宋体"/>
        <family val="0"/>
      </rPr>
      <t>　　　　</t>
    </r>
    <r>
      <rPr>
        <sz val="12"/>
        <rFont val="宋体"/>
        <family val="0"/>
      </rPr>
      <t xml:space="preserve">  </t>
    </r>
    <r>
      <rPr>
        <sz val="10"/>
        <rFont val="宋体"/>
        <family val="0"/>
      </rPr>
      <t>助学金</t>
    </r>
  </si>
  <si>
    <t>　　四、其他资本性支出</t>
  </si>
  <si>
    <r>
      <rPr>
        <sz val="10"/>
        <rFont val="宋体"/>
        <family val="0"/>
      </rPr>
      <t>　　</t>
    </r>
    <r>
      <rPr>
        <sz val="12"/>
        <rFont val="宋体"/>
        <family val="0"/>
      </rPr>
      <t xml:space="preserve"> </t>
    </r>
    <r>
      <rPr>
        <sz val="10"/>
        <rFont val="Arial"/>
        <family val="2"/>
      </rPr>
      <t xml:space="preserve">      </t>
    </r>
    <r>
      <rPr>
        <sz val="10"/>
        <rFont val="宋体"/>
        <family val="0"/>
      </rPr>
      <t>房屋建筑物购建</t>
    </r>
  </si>
  <si>
    <r>
      <rPr>
        <sz val="10"/>
        <rFont val="宋体"/>
        <family val="0"/>
      </rPr>
      <t>　　　　</t>
    </r>
    <r>
      <rPr>
        <sz val="10"/>
        <rFont val="宋体"/>
        <family val="0"/>
      </rPr>
      <t>办公设备购置</t>
    </r>
  </si>
  <si>
    <r>
      <rPr>
        <sz val="10"/>
        <rFont val="宋体"/>
        <family val="0"/>
      </rPr>
      <t>　　　　</t>
    </r>
    <r>
      <rPr>
        <sz val="12"/>
        <rFont val="宋体"/>
        <family val="0"/>
      </rPr>
      <t xml:space="preserve"> </t>
    </r>
    <r>
      <rPr>
        <sz val="10"/>
        <rFont val="宋体"/>
        <family val="0"/>
      </rPr>
      <t>专用设备购置</t>
    </r>
  </si>
  <si>
    <t>　　　　 大型修缮</t>
  </si>
  <si>
    <r>
      <rPr>
        <sz val="10"/>
        <rFont val="宋体"/>
        <family val="0"/>
      </rPr>
      <t>　　　　</t>
    </r>
    <r>
      <rPr>
        <sz val="12"/>
        <rFont val="宋体"/>
        <family val="0"/>
      </rPr>
      <t xml:space="preserve"> </t>
    </r>
    <r>
      <rPr>
        <sz val="10"/>
        <rFont val="宋体"/>
        <family val="0"/>
      </rPr>
      <t>信息网络购建及软件购置更新</t>
    </r>
  </si>
  <si>
    <r>
      <rPr>
        <sz val="10"/>
        <rFont val="宋体"/>
        <family val="0"/>
      </rPr>
      <t>　　　　</t>
    </r>
    <r>
      <rPr>
        <sz val="12"/>
        <rFont val="宋体"/>
        <family val="0"/>
      </rPr>
      <t xml:space="preserve"> </t>
    </r>
    <r>
      <rPr>
        <sz val="10"/>
        <rFont val="宋体"/>
        <family val="0"/>
      </rPr>
      <t>公务用车购置</t>
    </r>
  </si>
  <si>
    <r>
      <rPr>
        <sz val="10"/>
        <rFont val="宋体"/>
        <family val="0"/>
      </rPr>
      <t>　　　　</t>
    </r>
    <r>
      <rPr>
        <sz val="12"/>
        <rFont val="宋体"/>
        <family val="0"/>
      </rPr>
      <t xml:space="preserve"> </t>
    </r>
    <r>
      <rPr>
        <sz val="10"/>
        <rFont val="宋体"/>
        <family val="0"/>
      </rPr>
      <t>其他交通工具购置</t>
    </r>
  </si>
  <si>
    <t xml:space="preserve">    其他资本性支出</t>
  </si>
  <si>
    <t>　　　  　其他对个人和家庭的补助支出</t>
  </si>
  <si>
    <t>合肥工业大学预算项目申报书</t>
  </si>
  <si>
    <t>填报单位（加盖公章）：</t>
  </si>
  <si>
    <t>单位：万元</t>
  </si>
  <si>
    <t>申报总金额</t>
  </si>
  <si>
    <r>
      <t>1</t>
    </r>
    <r>
      <rPr>
        <sz val="10.5"/>
        <color indexed="8"/>
        <rFont val="宋体"/>
        <family val="0"/>
      </rPr>
      <t>、延续项目</t>
    </r>
    <r>
      <rPr>
        <sz val="10.5"/>
        <color indexed="8"/>
        <rFont val="Times New Roman"/>
        <family val="1"/>
      </rPr>
      <t xml:space="preserve"> </t>
    </r>
    <r>
      <rPr>
        <sz val="10.5"/>
        <color indexed="8"/>
        <rFont val="宋体"/>
        <family val="0"/>
      </rPr>
      <t>□</t>
    </r>
    <r>
      <rPr>
        <sz val="10.5"/>
        <color indexed="8"/>
        <rFont val="Times New Roman"/>
        <family val="1"/>
      </rPr>
      <t xml:space="preserve">                                              </t>
    </r>
    <r>
      <rPr>
        <sz val="10.5"/>
        <color indexed="8"/>
        <rFont val="宋体"/>
        <family val="0"/>
      </rPr>
      <t>2、新增项目□</t>
    </r>
  </si>
  <si>
    <t>反映按规定发放的基本工资，高校工作人员的岗位工资、薪级工资；各类学校毕业生试用期(见习期)工资、新参加工作工人学徒期、熟练期工资等</t>
  </si>
  <si>
    <t>附表3</t>
  </si>
  <si>
    <t>项目支出明细测算</t>
  </si>
  <si>
    <t>3、非独立法人且独立核算单位须填报本表。</t>
  </si>
  <si>
    <t>支出预算汇总表</t>
  </si>
  <si>
    <t>文法学院</t>
  </si>
  <si>
    <t>法学</t>
  </si>
  <si>
    <t>非法人独立核算单位支出预算明细表</t>
  </si>
  <si>
    <t>学生奖助资金等支出预算表</t>
  </si>
  <si>
    <t>审计处</t>
  </si>
  <si>
    <t>校务部</t>
  </si>
  <si>
    <t>化学与化工学院</t>
  </si>
  <si>
    <t>行政部门</t>
  </si>
  <si>
    <t>学前教育服务中心</t>
  </si>
  <si>
    <t>填报单位（加盖公章）：</t>
  </si>
  <si>
    <t>填报说明：本表由总务处负责填写、申报，需写出详细测算过程。</t>
  </si>
  <si>
    <t>纪委办公室、监察办公室</t>
  </si>
  <si>
    <t>党委学生工作部（处）（学生就业指导中心挂靠）</t>
  </si>
  <si>
    <t>党委离退休工作部</t>
  </si>
  <si>
    <t xml:space="preserve">党政办公室 </t>
  </si>
  <si>
    <t>保卫办公室（党委保卫部、人武部）</t>
  </si>
  <si>
    <t>翡翠湖校区综合管理办公室</t>
  </si>
  <si>
    <t>人事处</t>
  </si>
  <si>
    <t>人事管理办公室</t>
  </si>
  <si>
    <t>教务处</t>
  </si>
  <si>
    <t xml:space="preserve">教学办公室 </t>
  </si>
  <si>
    <t>创新创业教育中心</t>
  </si>
  <si>
    <t>科学技术研究院</t>
  </si>
  <si>
    <t>财务处</t>
  </si>
  <si>
    <t>总务处</t>
  </si>
  <si>
    <t>后勤党委</t>
  </si>
  <si>
    <t>国际事务处</t>
  </si>
  <si>
    <t>国际事务处（含港澳台事务办公室、国际教育学院）</t>
  </si>
  <si>
    <t>学术委员会办公室</t>
  </si>
  <si>
    <t>实验室安全管理中心</t>
  </si>
  <si>
    <t>实验室安全管理中心</t>
  </si>
  <si>
    <t>小计</t>
  </si>
  <si>
    <t>学术机构</t>
  </si>
  <si>
    <t>宣城校区管委会</t>
  </si>
  <si>
    <t>智能制造技术研究院</t>
  </si>
  <si>
    <t>图书馆</t>
  </si>
  <si>
    <t>工培中心（技师学院）</t>
  </si>
  <si>
    <t>资产经营有限公司</t>
  </si>
  <si>
    <t>建筑设计研究院</t>
  </si>
  <si>
    <t>出版社</t>
  </si>
  <si>
    <t>共达职业技术学院</t>
  </si>
  <si>
    <t>校医院</t>
  </si>
  <si>
    <t>附属中学</t>
  </si>
  <si>
    <t>校友会办公室（含理事会、董事会、基金会日常事务）</t>
  </si>
  <si>
    <t>微电子学院</t>
  </si>
  <si>
    <t>食品与生物工程学院、党委</t>
  </si>
  <si>
    <t>食品与生物工程学院</t>
  </si>
  <si>
    <t>2、本表是在预算下达之后，当年6月30日之前提交，逾期不予转拨分配。</t>
  </si>
  <si>
    <t>财务项目号</t>
  </si>
  <si>
    <t>1、本表由有校外创收来源（不含科研经费）的单位填报。如取得的各类校外补助拨款、培训办班收入、教育收费、捐赠收入等。仅有校内预算拨款的单位，由于校内预算拨款属于校内转拨经费，无需填报本收入表。</t>
  </si>
  <si>
    <t>2、“教育收费”列，继续教育学院、附属中学、幼儿园需要测算本单位学费收入，本硕博学费及住宿费等由财务处统一测算。各类考试费、职称评审费等教育收费，由各执收单位测算申报。</t>
  </si>
  <si>
    <t>财务项目号</t>
  </si>
  <si>
    <r>
      <t>本</t>
    </r>
    <r>
      <rPr>
        <sz val="10.5"/>
        <rFont val="Times New Roman"/>
        <family val="1"/>
      </rPr>
      <t xml:space="preserve"> </t>
    </r>
    <r>
      <rPr>
        <sz val="10.5"/>
        <rFont val="黑体"/>
        <family val="3"/>
      </rPr>
      <t>年</t>
    </r>
    <r>
      <rPr>
        <sz val="10.5"/>
        <rFont val="Times New Roman"/>
        <family val="1"/>
      </rPr>
      <t xml:space="preserve"> </t>
    </r>
    <r>
      <rPr>
        <sz val="10.5"/>
        <rFont val="黑体"/>
        <family val="3"/>
      </rPr>
      <t>预</t>
    </r>
    <r>
      <rPr>
        <sz val="10.5"/>
        <rFont val="Times New Roman"/>
        <family val="1"/>
      </rPr>
      <t xml:space="preserve"> </t>
    </r>
    <r>
      <rPr>
        <sz val="10.5"/>
        <rFont val="黑体"/>
        <family val="3"/>
      </rPr>
      <t>算</t>
    </r>
  </si>
  <si>
    <t>项目必要性及测算依据</t>
  </si>
  <si>
    <t>填报说明：</t>
  </si>
  <si>
    <t>财务处意见</t>
  </si>
  <si>
    <t xml:space="preserve">       住房公积金</t>
  </si>
  <si>
    <t xml:space="preserve">       基本养老保险缴费</t>
  </si>
  <si>
    <t xml:space="preserve">       职业年金缴费</t>
  </si>
  <si>
    <t>　　　　其他社会保障缴费</t>
  </si>
  <si>
    <t>含义说明</t>
  </si>
  <si>
    <t>反映机关工作人员工作性津贴、生活性补贴、地区附加津贴、特殊岗位津补贴、岗位津贴、提租补贴、购房补采暖补贴、物业服务补贴等。</t>
  </si>
  <si>
    <t>反映单位为职工缴纳的基本养老保险费。由单位代扣的工作人员基本养老保险缴费，不在此内。</t>
  </si>
  <si>
    <t>反映单位为职工实际缴纳的职业年金（含职业年金补计支出）。由单位代扣的工作人员职业年金缴费，不在此内。</t>
  </si>
  <si>
    <t>反映单位为职工缴纳的基本医疗保险费。</t>
  </si>
  <si>
    <t>反映单位为职工缴纳的失业、工伤、生育、等社会保险费，残疾人就业保障金等社会保险费。</t>
  </si>
  <si>
    <t>反映单位按规定为职工缴纳的住房公积金。</t>
  </si>
  <si>
    <t>反映未参加医疗保险单位的医疗经费和单位按规定为职工支出的其他医疗费用。</t>
  </si>
  <si>
    <t xml:space="preserve">       医疗费</t>
  </si>
  <si>
    <t xml:space="preserve">       职工基本医疗保险缴费</t>
  </si>
  <si>
    <t>备注（如“其他”列有数据，需在备注中详细说明其他收入具体事项）。</t>
  </si>
  <si>
    <t>2、本表可在系统申报完成后经系统直接打印纸制版。</t>
  </si>
  <si>
    <t>1、本表根据本单位明细项目情况，进行汇总填报，一个项目一行，其中建设性专项须注明优先排序号。</t>
  </si>
  <si>
    <t>填报说明：</t>
  </si>
  <si>
    <t xml:space="preserve"> 项目实施主要内容及分类支出的标准、过程</t>
  </si>
  <si>
    <t>项目绩效</t>
  </si>
  <si>
    <t>项目预期产生的绩效</t>
  </si>
  <si>
    <t xml:space="preserve"> 项目申报理由及依据</t>
  </si>
  <si>
    <t>反映单位购买日常办公用品、书报杂志等支出。</t>
  </si>
  <si>
    <t>反映单位的印刷费支出。</t>
  </si>
  <si>
    <t>反映单位咨询方面的支出。</t>
  </si>
  <si>
    <t>反映单位取暖用燃料费、热力费、炉具购置费、锅炉临时工的工资、节煤奖以及由单位支付的在职职工和离退休人员宿舍取暖费等。</t>
  </si>
  <si>
    <t>反映单位各类培训支出。</t>
  </si>
  <si>
    <t>反映单位按规定开支的各类公务接待（含外宾接待）费用。</t>
  </si>
  <si>
    <t>反映单位按规定提取的福利费。</t>
  </si>
  <si>
    <t>反映单位按规定开支的优抚对象定期定量生活补助费，单位职工和遗属生活补助。</t>
  </si>
  <si>
    <t>反映单位未包括在上述科目的对个人和家庭的补助支出。</t>
  </si>
  <si>
    <t>反映单位的各类手续费支出。</t>
  </si>
  <si>
    <r>
      <rPr>
        <sz val="10"/>
        <rFont val="宋体"/>
        <family val="0"/>
      </rPr>
      <t>　　</t>
    </r>
    <r>
      <rPr>
        <sz val="10"/>
        <rFont val="Arial"/>
        <family val="2"/>
      </rPr>
      <t xml:space="preserve">   </t>
    </r>
    <r>
      <rPr>
        <sz val="10"/>
        <rFont val="宋体"/>
        <family val="0"/>
      </rPr>
      <t>　</t>
    </r>
    <r>
      <rPr>
        <sz val="10"/>
        <rFont val="宋体"/>
        <family val="0"/>
      </rPr>
      <t>水费</t>
    </r>
  </si>
  <si>
    <r>
      <t xml:space="preserve">              </t>
    </r>
    <r>
      <rPr>
        <sz val="10"/>
        <rFont val="宋体"/>
        <family val="0"/>
      </rPr>
      <t>电费</t>
    </r>
  </si>
  <si>
    <t>反映单位的电费支出。</t>
  </si>
  <si>
    <t>反映单位的水费、污水处理费等支出。</t>
  </si>
  <si>
    <t>反映单位的信函、包裹、货物等物品的邮寄费及电话费、电报费、传真费、网络通讯费等。</t>
  </si>
  <si>
    <t>反映单位开支的办公用房以及未实行职工住宅物业服务改革的在职职工和离退休人员宿舍等的物业管理费，包括综合治理、绿化、卫生等方面的支出。</t>
  </si>
  <si>
    <t>反映单位工作人员国（境）内出差发生的城市间交通费、住宿费、伙食费、培训费、公杂费等支出。</t>
  </si>
  <si>
    <t>反映单位公务出国（境）的国际旅费、国外城市间交通费、住宿费、伙食费、培训费、公杂费等支出。</t>
  </si>
  <si>
    <t>反映单位日常开支的固定资产（不包括车船等交通工具）修理和维护费用，网络信息系统运行与维护费用，以及按规定提取的修购基金。</t>
  </si>
  <si>
    <t>反映单位租赁办公用房、宿舍、专用通讯网以及其他设备等方面的费用。</t>
  </si>
  <si>
    <t>反映单位在会议期间按规定开支的住宿费、伙食费、会议场地租金、交通费、文件印刷费、医药费等。</t>
  </si>
  <si>
    <t>反映单位购买日常专用材料的支出。具体包括药品及医疗耗材、农用材料、兽医用品、实验室用品、专用服装、消耗性体育用品、专用工具和仪器、艺术部门专用材料和用品、广播电视台发射台发射机的电力、材料等方面的支出。</t>
  </si>
  <si>
    <t>反映支付给外单位和校外人员的劳务费用，如临时聘用人员、钟点工工资，稿费、翻译费，评审费等。</t>
  </si>
  <si>
    <t>反映因委托外单位办理业务而支付的委托业务费。如测试加工费、科研协作费、数据采集费、委托试验费等</t>
  </si>
  <si>
    <t>反映单位按规定提取或安排的工会经费。</t>
  </si>
  <si>
    <t>反映单位按规定保留的公务用车燃料费、维修费、过桥过路费、保险费、安全奖励费用等支出。</t>
  </si>
  <si>
    <t>反映单位除公务用车运行维护费以外的其他交通费用。如公务交通补贴、租车费用、出租车费用、飞机、船舶等的燃料费、维修费、保险费等。</t>
  </si>
  <si>
    <t>反映单位提供劳务或销售产品应负担的税金及附加费用。包括消费税、城市维护建设税、资源税和教育费附加等。</t>
  </si>
  <si>
    <t>反映上述科目未包括的日常公用支出。如诉讼费、国内组织的会员费、来访费、广告宣传费以及离休人员特需费、离退休人员公用经费等。</t>
  </si>
  <si>
    <t>反映离休人员的离休费、护理费以及提租补贴、购房补贴、采暖补贴、物业服务补贴等补贴。</t>
  </si>
  <si>
    <t>反映退休人员的退休费以及提租补贴、购房补贴、采暖补贴、物业服务补贴等补贴。</t>
  </si>
  <si>
    <t>反映单位按规定开支的一次性和定期各项抚恤金、职工和离退休人员丧葬费。</t>
  </si>
  <si>
    <r>
      <t>　　　　</t>
    </r>
    <r>
      <rPr>
        <sz val="12"/>
        <rFont val="宋体"/>
        <family val="0"/>
      </rPr>
      <t xml:space="preserve"> </t>
    </r>
    <r>
      <rPr>
        <sz val="10"/>
        <rFont val="宋体"/>
        <family val="0"/>
      </rPr>
      <t>医疗费补助</t>
    </r>
  </si>
  <si>
    <t>反映单位离退休人员、学生的医疗费。</t>
  </si>
  <si>
    <t>反映学校学生助学金、奖学金、学生贷款、出国留学（实习）人员生活费以及按照协议由我方负担或享受我方奖学金的来华留学生、进修生生活费等。</t>
  </si>
  <si>
    <t>反映用于购买、自行建造办公用房、仓库、职工生活用房、教学科研用房、学生宿舍、食堂等建筑物（含附属设施，如电梯、通讯线路、水气管道等）的支出。</t>
  </si>
  <si>
    <t>反映按财务会计制度规定允许资本化的各类设备、建筑物、公共基础设施等大型修缮的支出。</t>
  </si>
  <si>
    <t>反映用于购置并按财务会计制度规定纳入固定资产核算范围的办公家具和办公设备的支出，以及按规定提取的修购基金。</t>
  </si>
  <si>
    <t>反映用于购置具有专门用途、并按财务会计制度规定纳入固定资产核算范围的各类专用设备的支出。如通信设备、发电设备、交通监控设备、卫星转发器、气象设备、进出口监管设备等，以及按规定提取的修购基金。</t>
  </si>
  <si>
    <t>反映用于信息网络和软件方面的支出。如服务器购置、软件购置、开发、应用支出等，如果购建的相关硬件、软件等不符合财务会计制度规定的固定资产确认标准的，不在此科目反映。</t>
  </si>
  <si>
    <t>反映公务用车购置支出（含车辆购置税、牌照费）。</t>
  </si>
  <si>
    <t>反映单位除公务用车外的其他各类交通工具（如船舶、飞机等）购置支出（含车辆购置税、牌照费）。</t>
  </si>
  <si>
    <t>无形资产购置</t>
  </si>
  <si>
    <t xml:space="preserve">         无形资产购置</t>
  </si>
  <si>
    <t>反映著作权、商标权、专利权、土地使用权等无形资产购置支出。软件购置开发应用支出不在此科目反映。</t>
  </si>
  <si>
    <t>反映上述科目中未包括的资本性支出。</t>
  </si>
  <si>
    <t>1、本表应按照“附表2支出预算汇总表”的各类项目，对应逐一填列，即一个项目一张申报书，不得打捆合并。</t>
  </si>
  <si>
    <t>2、本表与预算系统填报内容一致，各单位可以据此进行系统申报，系统申报完成后可以直接打印纸质版。</t>
  </si>
  <si>
    <t>项    目</t>
  </si>
  <si>
    <t>合计</t>
  </si>
  <si>
    <t>资本性支出</t>
  </si>
  <si>
    <t>机关事业单位基本养老保险费</t>
  </si>
  <si>
    <t>职业年金缴费</t>
  </si>
  <si>
    <t>职工基本医疗保险缴费</t>
  </si>
  <si>
    <t>其他社会保障缴费</t>
  </si>
  <si>
    <t>取暖费</t>
  </si>
  <si>
    <t>因公出国（境）费用</t>
  </si>
  <si>
    <t>租赁费</t>
  </si>
  <si>
    <t>公务接待费</t>
  </si>
  <si>
    <t>公务用车运行维护费</t>
  </si>
  <si>
    <t>医疗费补助</t>
  </si>
  <si>
    <t>其他个人和家庭的补助支出</t>
  </si>
  <si>
    <t>房屋建筑物购建</t>
  </si>
  <si>
    <t>大型修缮</t>
  </si>
  <si>
    <t>信息网络及软件购置更新</t>
  </si>
  <si>
    <t>公务用车购置</t>
  </si>
  <si>
    <t>文物和陈列品购置</t>
  </si>
  <si>
    <t>栏    次</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</si>
  <si>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</si>
  <si>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</si>
  <si>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</si>
  <si>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</si>
  <si>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</si>
  <si>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</si>
  <si>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</si>
  <si>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</si>
  <si>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</si>
  <si>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</si>
  <si>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</si>
  <si>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</si>
  <si>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</si>
  <si>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</si>
  <si>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</si>
  <si>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</si>
  <si>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</si>
  <si>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</si>
  <si>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</si>
  <si>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</si>
  <si>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</si>
  <si>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</si>
  <si>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</si>
  <si>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</si>
  <si>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</si>
  <si>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</si>
  <si>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</si>
  <si>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</si>
  <si>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</si>
  <si>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</si>
  <si>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</si>
  <si>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</si>
  <si>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</si>
  <si>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</si>
  <si>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</si>
  <si>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</si>
  <si>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</si>
  <si>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</si>
  <si>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</si>
  <si>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</si>
  <si>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</si>
  <si>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</si>
  <si>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</si>
  <si>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</si>
  <si>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</si>
  <si>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</si>
  <si>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</si>
  <si>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</si>
  <si>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</si>
  <si>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</si>
  <si>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 xml:space="preserve">    教育事业支出</t>
  </si>
  <si>
    <t xml:space="preserve">    科研事业支出</t>
  </si>
  <si>
    <t xml:space="preserve">    后勤保障支出</t>
  </si>
  <si>
    <t xml:space="preserve">    离退休支出</t>
  </si>
  <si>
    <t>总   计</t>
  </si>
  <si>
    <t>填报说明：本表由非法人独立核算单位填报，无需在预算系统中填报。</t>
  </si>
  <si>
    <t>附表4</t>
  </si>
  <si>
    <t>本表由人事处负责填写、申报，须详细列明测算依据。</t>
  </si>
  <si>
    <t>职工社会保险</t>
  </si>
  <si>
    <t>国家及地方性津贴补贴</t>
  </si>
  <si>
    <t>除国家及地方性津贴补贴以外的各类津补贴</t>
  </si>
  <si>
    <t>校内绩效津贴</t>
  </si>
  <si>
    <t>包含各类津补贴</t>
  </si>
  <si>
    <t>住房公积金</t>
  </si>
  <si>
    <t>附表5</t>
  </si>
  <si>
    <t>财务项目号</t>
  </si>
  <si>
    <t>财务项目编号</t>
  </si>
  <si>
    <t>附表6</t>
  </si>
  <si>
    <t>附表7</t>
  </si>
  <si>
    <t>附表8</t>
  </si>
  <si>
    <t>附表9</t>
  </si>
  <si>
    <t>本表由人事处负责填写、申报，机构及编制人数须以学校最新文件为依据。</t>
  </si>
  <si>
    <r>
      <t xml:space="preserve">          2、各学院及专业学科分类，以</t>
    </r>
    <r>
      <rPr>
        <sz val="12"/>
        <rFont val="宋体"/>
        <family val="0"/>
      </rPr>
      <t>最新数据为准。</t>
    </r>
  </si>
  <si>
    <t>附表10</t>
  </si>
  <si>
    <t>附表11</t>
  </si>
  <si>
    <t>财务项目号</t>
  </si>
  <si>
    <r>
      <t>填表说明：1、各类学生人数填报口径与2020年中央部门预算基础数据表口径保持一致</t>
    </r>
    <r>
      <rPr>
        <sz val="12"/>
        <rFont val="宋体"/>
        <family val="0"/>
      </rPr>
      <t>。</t>
    </r>
  </si>
  <si>
    <t>须明确人员类型及对应社会保险种类</t>
  </si>
  <si>
    <t>现代教育技术中心</t>
  </si>
  <si>
    <t>宣城校区教务办公室</t>
  </si>
  <si>
    <t>宣城校区财务办公室</t>
  </si>
  <si>
    <t>继续教育学院</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</si>
</sst>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0_);[Red]\(0.00\)"/>
  </numFmts>
  <fonts count="74">
    <font>
      <sz val="12"/>
      <name val="宋体"/>
      <family val="0"/>
    </font>
    <font>
      <b/>
      <sz val="12"/>
      <name val="宋体"/>
      <family val="0"/>
    </font>
    <font>
      <sz val="9"/>
      <name val="宋体"/>
      <family val="0"/>
    </font>
    <font>
      <sz val="18"/>
      <name val="黑体"/>
      <family val="3"/>
    </font>
    <font>
      <sz val="11"/>
      <name val="宋体"/>
      <family val="0"/>
    </font>
    <font>
      <sz val="11"/>
      <name val="Times New Roman"/>
      <family val="1"/>
    </font>
    <font>
      <sz val="10.5"/>
      <name val="Times New Roman"/>
      <family val="1"/>
    </font>
    <font>
      <sz val="10.5"/>
      <name val="宋体"/>
      <family val="0"/>
    </font>
    <font>
      <sz val="10"/>
      <name val="Times New Roman"/>
      <family val="1"/>
    </font>
    <font>
      <b/>
      <sz val="10.5"/>
      <name val="Times New Roman"/>
      <family val="1"/>
    </font>
    <font>
      <b/>
      <sz val="10.5"/>
      <name val="宋体"/>
      <family val="0"/>
    </font>
    <font>
      <sz val="10"/>
      <name val="宋体"/>
      <family val="0"/>
    </font>
    <font>
      <b/>
      <sz val="16"/>
      <name val="宋体"/>
      <family val="0"/>
    </font>
    <font>
      <sz val="12"/>
      <color indexed="8"/>
      <name val="宋体"/>
      <family val="0"/>
    </font>
    <font>
      <sz val="10"/>
      <color indexed="8"/>
      <name val="宋体"/>
      <family val="0"/>
    </font>
    <font>
      <sz val="11"/>
      <color indexed="8"/>
      <name val="宋体"/>
      <family val="0"/>
    </font>
    <font>
      <sz val="10.5"/>
      <name val="黑体"/>
      <family val="3"/>
    </font>
    <font>
      <b/>
      <sz val="10.5"/>
      <name val="黑体"/>
      <family val="3"/>
    </font>
    <font>
      <b/>
      <sz val="10"/>
      <name val="宋体"/>
      <family val="0"/>
    </font>
    <font>
      <b/>
      <sz val="12"/>
      <color indexed="8"/>
      <name val="仿宋_GB2312"/>
      <family val="3"/>
    </font>
    <font>
      <b/>
      <sz val="12"/>
      <name val="仿宋_GB2312"/>
      <family val="3"/>
    </font>
    <font>
      <b/>
      <sz val="11"/>
      <color indexed="8"/>
      <name val="仿宋_GB2312"/>
      <family val="3"/>
    </font>
    <font>
      <sz val="12"/>
      <name val="仿宋_GB2312"/>
      <family val="3"/>
    </font>
    <font>
      <sz val="12"/>
      <color indexed="8"/>
      <name val="仿宋_GB2312"/>
      <family val="3"/>
    </font>
    <font>
      <b/>
      <sz val="16"/>
      <color indexed="8"/>
      <name val="仿宋_GB2312"/>
      <family val="3"/>
    </font>
    <font>
      <b/>
      <sz val="10"/>
      <color indexed="8"/>
      <name val="仿宋_GB2312"/>
      <family val="3"/>
    </font>
    <font>
      <b/>
      <sz val="11"/>
      <name val="黑体"/>
      <family val="3"/>
    </font>
    <font>
      <b/>
      <sz val="11"/>
      <name val="Times New Roman"/>
      <family val="1"/>
    </font>
    <font>
      <b/>
      <sz val="11"/>
      <name val="宋体"/>
      <family val="0"/>
    </font>
    <font>
      <sz val="11"/>
      <color indexed="8"/>
      <name val="仿宋_GB2312"/>
      <family val="3"/>
    </font>
    <font>
      <sz val="10.5"/>
      <color indexed="8"/>
      <name val="宋体"/>
      <family val="0"/>
    </font>
    <font>
      <sz val="10.5"/>
      <color indexed="8"/>
      <name val="Times New Roman"/>
      <family val="1"/>
    </font>
    <font>
      <sz val="10"/>
      <name val="Arial"/>
      <family val="2"/>
    </font>
    <font>
      <sz val="11"/>
      <color indexed="4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5"/>
      <color indexed="8"/>
      <name val="Times New Roman"/>
      <family val="1"/>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5"/>
      <color rgb="FF000000"/>
      <name val="Times New Roman"/>
      <family val="1"/>
    </font>
    <font>
      <sz val="10.5"/>
      <color rgb="FF000000"/>
      <name val="宋体"/>
      <family val="0"/>
    </font>
    <font>
      <sz val="10.5"/>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indexed="22"/>
        <bgColor indexed="64"/>
      </patternFill>
    </fill>
  </fills>
  <borders count="3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thin"/>
      <bottom style="thin"/>
    </border>
    <border>
      <left style="thin"/>
      <right/>
      <top style="thin"/>
      <bottom/>
    </border>
    <border>
      <left/>
      <right style="thin"/>
      <top style="thin"/>
      <bottom/>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right/>
      <top/>
      <bottom/>
    </border>
    <border>
      <left/>
      <right style="thin"/>
      <top/>
      <bottom/>
    </border>
    <border>
      <left style="thin"/>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0"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58" fillId="18" borderId="0" applyNumberFormat="0" applyBorder="0" applyAlignment="0" applyProtection="0"/>
    <xf numFmtId="0" fontId="0" fillId="0" borderId="0">
      <alignment vertical="center"/>
      <protection/>
    </xf>
    <xf numFmtId="0" fontId="59" fillId="0" borderId="0" applyNumberFormat="0" applyFill="0" applyBorder="0" applyAlignment="0" applyProtection="0"/>
    <xf numFmtId="0" fontId="60" fillId="19" borderId="0" applyNumberFormat="0" applyBorder="0" applyAlignment="0" applyProtection="0"/>
    <xf numFmtId="0" fontId="6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5"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67" fillId="27" borderId="0" applyNumberFormat="0" applyBorder="0" applyAlignment="0" applyProtection="0"/>
    <xf numFmtId="0" fontId="68" fillId="20" borderId="8" applyNumberFormat="0" applyAlignment="0" applyProtection="0"/>
    <xf numFmtId="0" fontId="69" fillId="28" borderId="5" applyNumberFormat="0" applyAlignment="0" applyProtection="0"/>
    <xf numFmtId="0" fontId="70" fillId="0" borderId="0" applyNumberFormat="0" applyFill="0" applyBorder="0" applyAlignment="0" applyProtection="0"/>
    <xf numFmtId="0" fontId="0" fillId="29" borderId="9" applyNumberFormat="0" applyFont="0" applyAlignment="0" applyProtection="0"/>
  </cellStyleXfs>
  <cellXfs count="327">
    <xf numFmtId="0" fontId="0" fillId="0" borderId="0" xfId="0" applyAlignment="1">
      <alignment vertical="center"/>
    </xf>
    <xf numFmtId="0" fontId="0" fillId="0" borderId="0" xfId="0" applyAlignment="1" applyProtection="1">
      <alignment vertical="center"/>
      <protection locked="0"/>
    </xf>
    <xf numFmtId="0" fontId="0" fillId="0" borderId="10"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0" fontId="7"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1" fillId="0" borderId="0" xfId="0" applyFont="1" applyAlignment="1">
      <alignment vertical="center"/>
    </xf>
    <xf numFmtId="0" fontId="3" fillId="0" borderId="0" xfId="0" applyFont="1" applyAlignment="1">
      <alignment horizontal="center"/>
    </xf>
    <xf numFmtId="0" fontId="4" fillId="0" borderId="0" xfId="0" applyFont="1" applyAlignment="1">
      <alignment vertical="center"/>
    </xf>
    <xf numFmtId="0" fontId="0" fillId="0" borderId="10" xfId="0" applyBorder="1" applyAlignment="1">
      <alignment horizontal="center" vertical="center"/>
    </xf>
    <xf numFmtId="0" fontId="0" fillId="30" borderId="10" xfId="0" applyFill="1" applyBorder="1" applyAlignment="1">
      <alignment vertical="center"/>
    </xf>
    <xf numFmtId="0" fontId="0" fillId="0" borderId="10" xfId="0" applyBorder="1" applyAlignment="1">
      <alignment vertical="center"/>
    </xf>
    <xf numFmtId="0" fontId="9" fillId="0" borderId="12" xfId="0" applyFont="1" applyBorder="1" applyAlignment="1">
      <alignment horizontal="center" vertical="center"/>
    </xf>
    <xf numFmtId="0" fontId="9" fillId="0" borderId="10" xfId="0" applyFont="1" applyFill="1" applyBorder="1" applyAlignment="1">
      <alignment vertical="center"/>
    </xf>
    <xf numFmtId="0" fontId="4" fillId="0" borderId="0" xfId="0" applyFont="1" applyFill="1" applyBorder="1" applyAlignment="1">
      <alignment vertical="center"/>
    </xf>
    <xf numFmtId="0" fontId="0" fillId="0" borderId="0" xfId="0" applyAlignment="1">
      <alignment vertical="center"/>
    </xf>
    <xf numFmtId="0" fontId="4" fillId="0" borderId="0" xfId="0" applyFont="1" applyAlignment="1">
      <alignment vertical="center"/>
    </xf>
    <xf numFmtId="0" fontId="8" fillId="0" borderId="0" xfId="0" applyFont="1" applyFill="1" applyBorder="1" applyAlignment="1">
      <alignment/>
    </xf>
    <xf numFmtId="0" fontId="11" fillId="0" borderId="0" xfId="0" applyFont="1" applyAlignment="1">
      <alignment vertical="center"/>
    </xf>
    <xf numFmtId="0" fontId="11" fillId="0" borderId="0" xfId="0" applyFont="1" applyFill="1" applyBorder="1" applyAlignment="1">
      <alignment/>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justify" vertical="top" wrapText="1"/>
      <protection locked="0"/>
    </xf>
    <xf numFmtId="0" fontId="0" fillId="0" borderId="0" xfId="0" applyFont="1" applyFill="1" applyBorder="1" applyAlignment="1" applyProtection="1">
      <alignment/>
      <protection locked="0"/>
    </xf>
    <xf numFmtId="0" fontId="0" fillId="0" borderId="0" xfId="0" applyFont="1" applyAlignment="1" applyProtection="1">
      <alignment vertical="center"/>
      <protection locked="0"/>
    </xf>
    <xf numFmtId="0" fontId="1" fillId="0" borderId="10" xfId="0" applyFont="1" applyBorder="1" applyAlignment="1" applyProtection="1">
      <alignment horizontal="center" vertical="center"/>
      <protection locked="0"/>
    </xf>
    <xf numFmtId="0" fontId="0" fillId="0" borderId="14" xfId="0" applyFont="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top" wrapText="1"/>
      <protection locked="0"/>
    </xf>
    <xf numFmtId="0" fontId="0" fillId="0" borderId="10" xfId="0" applyFont="1" applyBorder="1" applyAlignment="1" applyProtection="1">
      <alignment horizontal="center" vertical="center"/>
      <protection/>
    </xf>
    <xf numFmtId="0" fontId="0" fillId="0" borderId="0" xfId="0" applyAlignment="1">
      <alignment/>
    </xf>
    <xf numFmtId="0" fontId="13" fillId="0" borderId="0" xfId="0" applyFont="1" applyAlignment="1">
      <alignment/>
    </xf>
    <xf numFmtId="0" fontId="14" fillId="0" borderId="0" xfId="0" applyFont="1" applyAlignment="1">
      <alignment/>
    </xf>
    <xf numFmtId="0" fontId="12" fillId="0" borderId="0" xfId="0" applyFont="1" applyAlignment="1" applyProtection="1">
      <alignment vertical="center"/>
      <protection locked="0"/>
    </xf>
    <xf numFmtId="0" fontId="16" fillId="0" borderId="10" xfId="0" applyFont="1" applyBorder="1" applyAlignment="1">
      <alignment horizontal="center" vertical="center" wrapText="1"/>
    </xf>
    <xf numFmtId="0" fontId="7" fillId="0" borderId="10" xfId="0" applyFont="1" applyBorder="1" applyAlignment="1">
      <alignment horizontal="justify" wrapText="1"/>
    </xf>
    <xf numFmtId="0" fontId="0" fillId="0" borderId="0" xfId="0" applyAlignment="1">
      <alignment vertical="center" wrapText="1"/>
    </xf>
    <xf numFmtId="0" fontId="7" fillId="0" borderId="15" xfId="0" applyFont="1" applyBorder="1" applyAlignment="1">
      <alignment wrapText="1"/>
    </xf>
    <xf numFmtId="0" fontId="0" fillId="0" borderId="0" xfId="0" applyAlignment="1">
      <alignment horizontal="center" vertical="center"/>
    </xf>
    <xf numFmtId="0" fontId="0" fillId="0" borderId="14" xfId="0" applyFont="1" applyBorder="1" applyAlignment="1" applyProtection="1">
      <alignment horizontal="justify" vertical="top" wrapText="1"/>
      <protection locked="0"/>
    </xf>
    <xf numFmtId="0" fontId="0" fillId="0" borderId="11" xfId="0" applyFont="1" applyBorder="1" applyAlignment="1" applyProtection="1">
      <alignment horizontal="left" vertical="center"/>
      <protection/>
    </xf>
    <xf numFmtId="0" fontId="0" fillId="0" borderId="11" xfId="0" applyFont="1" applyBorder="1" applyAlignment="1" applyProtection="1">
      <alignment vertical="center"/>
      <protection/>
    </xf>
    <xf numFmtId="0" fontId="0" fillId="0" borderId="0" xfId="0" applyFont="1" applyAlignment="1" applyProtection="1">
      <alignment horizontal="left" vertical="center"/>
      <protection locked="0"/>
    </xf>
    <xf numFmtId="0" fontId="11" fillId="0" borderId="0" xfId="0" applyFont="1" applyAlignment="1" applyProtection="1">
      <alignment vertical="center"/>
      <protection locked="0"/>
    </xf>
    <xf numFmtId="0" fontId="0" fillId="0" borderId="10" xfId="0" applyFont="1" applyBorder="1" applyAlignment="1" applyProtection="1">
      <alignment horizontal="left" vertical="center"/>
      <protection/>
    </xf>
    <xf numFmtId="0" fontId="0" fillId="0" borderId="10" xfId="0" applyFont="1" applyBorder="1" applyAlignment="1" applyProtection="1">
      <alignment horizontal="left" vertical="center"/>
      <protection locked="0"/>
    </xf>
    <xf numFmtId="0" fontId="0" fillId="0" borderId="14"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11" fillId="0" borderId="10" xfId="0" applyFont="1" applyBorder="1" applyAlignment="1">
      <alignment horizontal="center" vertical="center" wrapText="1"/>
    </xf>
    <xf numFmtId="180" fontId="0" fillId="0" borderId="10" xfId="0" applyNumberFormat="1" applyBorder="1" applyAlignment="1">
      <alignment horizontal="center" vertical="center" wrapText="1"/>
    </xf>
    <xf numFmtId="0" fontId="0" fillId="0" borderId="10" xfId="0" applyBorder="1" applyAlignment="1">
      <alignment horizontal="center"/>
    </xf>
    <xf numFmtId="180" fontId="0" fillId="0" borderId="10" xfId="0" applyNumberFormat="1" applyBorder="1" applyAlignment="1">
      <alignment horizontal="center"/>
    </xf>
    <xf numFmtId="0" fontId="0" fillId="31" borderId="10" xfId="0" applyFill="1" applyBorder="1" applyAlignment="1">
      <alignment vertical="center"/>
    </xf>
    <xf numFmtId="0" fontId="13" fillId="31" borderId="10" xfId="0" applyFont="1" applyFill="1" applyBorder="1" applyAlignment="1">
      <alignment vertical="center"/>
    </xf>
    <xf numFmtId="0" fontId="13" fillId="0" borderId="10" xfId="0" applyFont="1" applyBorder="1" applyAlignment="1">
      <alignment horizontal="center"/>
    </xf>
    <xf numFmtId="180" fontId="13" fillId="0" borderId="10" xfId="0" applyNumberFormat="1" applyFont="1" applyBorder="1" applyAlignment="1">
      <alignment horizontal="center"/>
    </xf>
    <xf numFmtId="0" fontId="0" fillId="31" borderId="10" xfId="0" applyFont="1" applyFill="1" applyBorder="1" applyAlignment="1">
      <alignment vertical="center"/>
    </xf>
    <xf numFmtId="0" fontId="0" fillId="0" borderId="10" xfId="0" applyFont="1" applyBorder="1" applyAlignment="1">
      <alignment horizontal="center"/>
    </xf>
    <xf numFmtId="180" fontId="0" fillId="0" borderId="10" xfId="0" applyNumberFormat="1" applyFont="1" applyBorder="1" applyAlignment="1">
      <alignment horizontal="center"/>
    </xf>
    <xf numFmtId="0" fontId="0" fillId="32" borderId="10" xfId="0" applyFont="1" applyFill="1" applyBorder="1" applyAlignment="1">
      <alignment horizontal="left"/>
    </xf>
    <xf numFmtId="180" fontId="0" fillId="0" borderId="10" xfId="0" applyNumberFormat="1" applyBorder="1" applyAlignment="1">
      <alignment horizontal="center" vertical="center"/>
    </xf>
    <xf numFmtId="0" fontId="12" fillId="0" borderId="0" xfId="0" applyFont="1" applyBorder="1" applyAlignment="1">
      <alignment horizontal="center" vertical="center"/>
    </xf>
    <xf numFmtId="0" fontId="20" fillId="0" borderId="10"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wrapText="1"/>
    </xf>
    <xf numFmtId="0" fontId="24" fillId="0" borderId="0" xfId="0" applyFont="1" applyAlignment="1">
      <alignment horizontal="center" vertical="center"/>
    </xf>
    <xf numFmtId="0" fontId="6" fillId="0" borderId="15" xfId="0" applyFont="1" applyBorder="1" applyAlignment="1">
      <alignment wrapText="1"/>
    </xf>
    <xf numFmtId="0" fontId="7" fillId="0" borderId="16" xfId="0" applyFont="1" applyBorder="1" applyAlignment="1">
      <alignment horizontal="justify" wrapText="1"/>
    </xf>
    <xf numFmtId="0" fontId="0" fillId="0" borderId="16" xfId="0" applyFont="1" applyBorder="1" applyAlignment="1" applyProtection="1">
      <alignment/>
      <protection locked="0"/>
    </xf>
    <xf numFmtId="0" fontId="1" fillId="0" borderId="17" xfId="0" applyFont="1" applyBorder="1" applyAlignment="1" applyProtection="1">
      <alignment vertical="center"/>
      <protection locked="0"/>
    </xf>
    <xf numFmtId="0" fontId="18" fillId="0" borderId="0" xfId="0" applyFont="1" applyBorder="1" applyAlignment="1">
      <alignment horizontal="left" vertical="center"/>
    </xf>
    <xf numFmtId="0" fontId="25" fillId="0" borderId="0" xfId="0" applyFont="1" applyAlignment="1">
      <alignment vertical="center"/>
    </xf>
    <xf numFmtId="0" fontId="10" fillId="0" borderId="10" xfId="0" applyFont="1" applyBorder="1" applyAlignment="1">
      <alignment horizontal="center" vertical="center" wrapText="1"/>
    </xf>
    <xf numFmtId="0" fontId="1" fillId="0" borderId="14" xfId="0" applyFont="1" applyBorder="1" applyAlignment="1" applyProtection="1">
      <alignment horizontal="center" vertical="center"/>
      <protection locked="0"/>
    </xf>
    <xf numFmtId="0" fontId="1" fillId="31" borderId="1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Alignment="1">
      <alignment vertical="center"/>
    </xf>
    <xf numFmtId="0" fontId="16" fillId="0" borderId="12" xfId="0" applyFont="1" applyBorder="1" applyAlignment="1">
      <alignment horizontal="center" vertical="center" wrapText="1"/>
    </xf>
    <xf numFmtId="0" fontId="0" fillId="0" borderId="10" xfId="0" applyFont="1" applyBorder="1" applyAlignment="1">
      <alignment horizontal="center"/>
    </xf>
    <xf numFmtId="0" fontId="22" fillId="0" borderId="0" xfId="0" applyFont="1" applyAlignment="1">
      <alignment horizontal="left" vertical="center"/>
    </xf>
    <xf numFmtId="0" fontId="25" fillId="0" borderId="0" xfId="0" applyFont="1" applyAlignment="1">
      <alignment horizontal="left" vertical="center"/>
    </xf>
    <xf numFmtId="0" fontId="22" fillId="0" borderId="10" xfId="0" applyFont="1" applyBorder="1" applyAlignment="1">
      <alignment horizontal="left" vertical="center"/>
    </xf>
    <xf numFmtId="0" fontId="22" fillId="0" borderId="10" xfId="0" applyFont="1" applyBorder="1" applyAlignment="1">
      <alignment horizontal="left" vertical="center" wrapText="1"/>
    </xf>
    <xf numFmtId="0" fontId="7" fillId="0" borderId="10" xfId="0" applyFont="1" applyBorder="1" applyAlignment="1">
      <alignment horizontal="left" vertical="center"/>
    </xf>
    <xf numFmtId="0" fontId="19" fillId="0" borderId="0" xfId="0" applyFont="1" applyAlignment="1">
      <alignment horizontal="center" vertical="center" wrapText="1"/>
    </xf>
    <xf numFmtId="0" fontId="25" fillId="0" borderId="0" xfId="0" applyFont="1" applyAlignment="1">
      <alignment vertical="center" wrapText="1"/>
    </xf>
    <xf numFmtId="0" fontId="0" fillId="0" borderId="14" xfId="0" applyFont="1" applyBorder="1" applyAlignment="1" applyProtection="1">
      <alignment horizontal="justify" vertical="center"/>
      <protection/>
    </xf>
    <xf numFmtId="0" fontId="0" fillId="0" borderId="14" xfId="0" applyFont="1" applyBorder="1" applyAlignment="1" applyProtection="1">
      <alignment horizontal="left" vertical="center"/>
      <protection/>
    </xf>
    <xf numFmtId="0" fontId="0" fillId="0" borderId="10" xfId="0" applyBorder="1" applyAlignment="1" applyProtection="1">
      <alignment horizontal="justify" vertical="top" wrapText="1"/>
      <protection locked="0"/>
    </xf>
    <xf numFmtId="0" fontId="0" fillId="0" borderId="14" xfId="0" applyFont="1" applyBorder="1" applyAlignment="1" applyProtection="1">
      <alignment vertical="center"/>
      <protection/>
    </xf>
    <xf numFmtId="0" fontId="0" fillId="0" borderId="14" xfId="0" applyFont="1" applyBorder="1" applyAlignment="1" applyProtection="1">
      <alignment horizontal="left" vertical="center"/>
      <protection/>
    </xf>
    <xf numFmtId="0" fontId="1" fillId="0" borderId="10" xfId="0" applyFont="1" applyBorder="1" applyAlignment="1">
      <alignment horizontal="center" vertical="center" wrapText="1"/>
    </xf>
    <xf numFmtId="0" fontId="0" fillId="0" borderId="10" xfId="0" applyFont="1" applyBorder="1" applyAlignment="1" applyProtection="1">
      <alignment vertical="center"/>
      <protection/>
    </xf>
    <xf numFmtId="0" fontId="0" fillId="0" borderId="10"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4" xfId="0" applyFont="1" applyBorder="1" applyAlignment="1" applyProtection="1">
      <alignment horizontal="center" vertical="center"/>
      <protection/>
    </xf>
    <xf numFmtId="0" fontId="0" fillId="0" borderId="14" xfId="0" applyFont="1" applyBorder="1" applyAlignment="1" applyProtection="1">
      <alignment vertical="center"/>
      <protection locked="0"/>
    </xf>
    <xf numFmtId="0" fontId="0" fillId="0" borderId="17"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13" fillId="0" borderId="17" xfId="0" applyFont="1" applyBorder="1" applyAlignment="1">
      <alignment horizontal="center"/>
    </xf>
    <xf numFmtId="0" fontId="13" fillId="0" borderId="11"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1" xfId="0" applyFont="1" applyBorder="1" applyAlignment="1">
      <alignment horizontal="center"/>
    </xf>
    <xf numFmtId="0" fontId="0" fillId="0" borderId="10" xfId="0" applyBorder="1" applyAlignment="1">
      <alignment vertical="center"/>
    </xf>
    <xf numFmtId="0" fontId="1" fillId="0" borderId="10" xfId="0" applyFont="1" applyBorder="1" applyAlignment="1">
      <alignment horizontal="center" vertical="center"/>
    </xf>
    <xf numFmtId="0" fontId="19" fillId="0" borderId="10" xfId="0" applyFont="1" applyBorder="1" applyAlignment="1">
      <alignment horizontal="center" vertical="center" wrapText="1"/>
    </xf>
    <xf numFmtId="0" fontId="22" fillId="0" borderId="12" xfId="0" applyFont="1" applyBorder="1" applyAlignment="1">
      <alignment horizontal="left" vertical="center" wrapText="1"/>
    </xf>
    <xf numFmtId="0" fontId="4" fillId="0" borderId="10" xfId="0" applyFont="1" applyBorder="1" applyAlignment="1">
      <alignment horizontal="left" vertical="center"/>
    </xf>
    <xf numFmtId="0" fontId="23" fillId="0" borderId="10" xfId="0" applyFont="1" applyBorder="1" applyAlignment="1">
      <alignment horizontal="left" vertical="center"/>
    </xf>
    <xf numFmtId="0" fontId="11" fillId="0" borderId="16" xfId="0" applyFont="1" applyBorder="1" applyAlignment="1" applyProtection="1">
      <alignment/>
      <protection locked="0"/>
    </xf>
    <xf numFmtId="0" fontId="23" fillId="0" borderId="0" xfId="0" applyFont="1" applyBorder="1" applyAlignment="1">
      <alignment horizontal="center" vertical="center"/>
    </xf>
    <xf numFmtId="0" fontId="0" fillId="0" borderId="0" xfId="0" applyFont="1" applyBorder="1" applyAlignment="1" applyProtection="1">
      <alignment/>
      <protection locked="0"/>
    </xf>
    <xf numFmtId="0" fontId="20" fillId="0" borderId="10" xfId="0"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Border="1" applyAlignment="1">
      <alignment vertical="center"/>
    </xf>
    <xf numFmtId="180" fontId="6" fillId="0" borderId="10" xfId="0" applyNumberFormat="1" applyFont="1" applyBorder="1" applyAlignment="1">
      <alignment horizontal="center" vertical="center"/>
    </xf>
    <xf numFmtId="180" fontId="4" fillId="0" borderId="10" xfId="0" applyNumberFormat="1" applyFont="1" applyBorder="1" applyAlignment="1">
      <alignment horizontal="center" vertical="center"/>
    </xf>
    <xf numFmtId="180" fontId="7" fillId="0" borderId="10" xfId="0" applyNumberFormat="1" applyFont="1" applyBorder="1" applyAlignment="1">
      <alignment horizontal="left" vertical="center" wrapText="1"/>
    </xf>
    <xf numFmtId="180" fontId="7" fillId="0" borderId="10" xfId="0" applyNumberFormat="1" applyFont="1" applyBorder="1" applyAlignment="1">
      <alignment vertical="center"/>
    </xf>
    <xf numFmtId="0" fontId="26" fillId="0" borderId="10" xfId="0" applyFont="1" applyBorder="1" applyAlignment="1">
      <alignment horizontal="left" vertical="center" wrapText="1"/>
    </xf>
    <xf numFmtId="0" fontId="28" fillId="0" borderId="10" xfId="0" applyFont="1" applyBorder="1" applyAlignment="1">
      <alignment horizontal="left" vertical="center" wrapText="1"/>
    </xf>
    <xf numFmtId="181" fontId="0" fillId="0" borderId="0" xfId="0" applyNumberFormat="1" applyAlignment="1">
      <alignment vertical="center"/>
    </xf>
    <xf numFmtId="181" fontId="0" fillId="0" borderId="0" xfId="0" applyNumberFormat="1" applyAlignment="1">
      <alignment horizontal="center" vertical="center"/>
    </xf>
    <xf numFmtId="182" fontId="0" fillId="0" borderId="0" xfId="0" applyNumberFormat="1" applyAlignment="1">
      <alignment vertical="center"/>
    </xf>
    <xf numFmtId="0" fontId="7" fillId="0" borderId="16" xfId="0" applyFont="1" applyBorder="1" applyAlignment="1">
      <alignment horizontal="center" vertical="center" wrapText="1"/>
    </xf>
    <xf numFmtId="0" fontId="0" fillId="0" borderId="10" xfId="0" applyBorder="1" applyAlignment="1" applyProtection="1">
      <alignment horizontal="center" vertical="center"/>
      <protection/>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horizontal="justify" vertical="center"/>
      <protection/>
    </xf>
    <xf numFmtId="0" fontId="0" fillId="0" borderId="11" xfId="0" applyFont="1" applyBorder="1" applyAlignment="1" applyProtection="1">
      <alignment vertical="center"/>
      <protection locked="0"/>
    </xf>
    <xf numFmtId="0" fontId="22" fillId="0" borderId="0" xfId="0" applyFont="1" applyAlignment="1">
      <alignment horizontal="left" vertical="center" wrapText="1"/>
    </xf>
    <xf numFmtId="0" fontId="25" fillId="0" borderId="0" xfId="0" applyFont="1" applyAlignment="1">
      <alignment horizontal="left" vertical="center" wrapText="1"/>
    </xf>
    <xf numFmtId="0" fontId="7" fillId="0" borderId="10" xfId="0" applyFont="1" applyBorder="1" applyAlignment="1">
      <alignment horizontal="left" vertical="center" wrapText="1"/>
    </xf>
    <xf numFmtId="0" fontId="11" fillId="0" borderId="0" xfId="0" applyFont="1" applyAlignment="1">
      <alignment vertical="center" wrapText="1"/>
    </xf>
    <xf numFmtId="0" fontId="20" fillId="0" borderId="10" xfId="0" applyFont="1" applyBorder="1" applyAlignment="1">
      <alignment horizontal="left" vertical="center" wrapText="1"/>
    </xf>
    <xf numFmtId="0" fontId="0" fillId="31" borderId="10" xfId="0" applyFont="1" applyFill="1" applyBorder="1" applyAlignment="1">
      <alignment horizontal="center"/>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0" xfId="0" applyAlignment="1" applyProtection="1">
      <alignment vertical="center"/>
      <protection locked="0"/>
    </xf>
    <xf numFmtId="0" fontId="1" fillId="0" borderId="0" xfId="0" applyFont="1" applyAlignment="1">
      <alignment vertical="center" wrapText="1"/>
    </xf>
    <xf numFmtId="0" fontId="1" fillId="0" borderId="0" xfId="0" applyFont="1" applyAlignment="1" applyProtection="1">
      <alignment vertical="center"/>
      <protection locked="0"/>
    </xf>
    <xf numFmtId="0" fontId="0" fillId="0" borderId="10" xfId="0" applyBorder="1" applyAlignment="1" applyProtection="1">
      <alignment horizontal="center" vertical="center"/>
      <protection locked="0"/>
    </xf>
    <xf numFmtId="0" fontId="0" fillId="0" borderId="14" xfId="0"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4" xfId="0" applyBorder="1" applyAlignment="1" applyProtection="1">
      <alignment horizontal="center" vertical="center"/>
      <protection locked="0"/>
    </xf>
    <xf numFmtId="0" fontId="9" fillId="0" borderId="10"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0" fillId="0" borderId="10" xfId="0" applyFont="1" applyBorder="1" applyAlignment="1" applyProtection="1">
      <alignment horizontal="center" vertical="center"/>
      <protection locked="0"/>
    </xf>
    <xf numFmtId="0" fontId="22" fillId="33" borderId="10" xfId="0" applyFont="1" applyFill="1" applyBorder="1" applyAlignment="1">
      <alignment horizontal="left" vertical="center" wrapText="1"/>
    </xf>
    <xf numFmtId="0" fontId="0" fillId="32" borderId="10" xfId="0" applyFill="1" applyBorder="1" applyAlignment="1">
      <alignment horizontal="left"/>
    </xf>
    <xf numFmtId="0" fontId="11" fillId="0" borderId="14" xfId="0" applyFont="1" applyBorder="1" applyAlignment="1" applyProtection="1">
      <alignment horizontal="justify" vertical="center" wrapText="1"/>
      <protection locked="0"/>
    </xf>
    <xf numFmtId="0" fontId="0"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locked="0"/>
    </xf>
    <xf numFmtId="49" fontId="18" fillId="0" borderId="10" xfId="0" applyNumberFormat="1" applyFont="1" applyBorder="1" applyAlignment="1">
      <alignment vertical="center"/>
    </xf>
    <xf numFmtId="49" fontId="32" fillId="0" borderId="10" xfId="0" applyNumberFormat="1" applyFont="1" applyBorder="1" applyAlignment="1">
      <alignment vertical="center"/>
    </xf>
    <xf numFmtId="49" fontId="11" fillId="0" borderId="10" xfId="0" applyNumberFormat="1" applyFont="1" applyBorder="1" applyAlignment="1">
      <alignment vertical="center"/>
    </xf>
    <xf numFmtId="49" fontId="2" fillId="0" borderId="10" xfId="0" applyNumberFormat="1" applyFont="1" applyBorder="1" applyAlignment="1">
      <alignment horizontal="center" vertical="center" wrapText="1"/>
    </xf>
    <xf numFmtId="49" fontId="32"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justify" vertical="center" wrapText="1"/>
    </xf>
    <xf numFmtId="0" fontId="26" fillId="0" borderId="10" xfId="0" applyFont="1" applyBorder="1" applyAlignment="1" applyProtection="1">
      <alignment vertical="center" wrapText="1"/>
      <protection locked="0"/>
    </xf>
    <xf numFmtId="0" fontId="0" fillId="0" borderId="0" xfId="0" applyFont="1" applyAlignment="1">
      <alignment vertical="center"/>
    </xf>
    <xf numFmtId="49" fontId="0" fillId="0" borderId="10" xfId="0" applyNumberFormat="1" applyFont="1" applyBorder="1" applyAlignment="1">
      <alignment vertical="center" wrapText="1"/>
    </xf>
    <xf numFmtId="0" fontId="7" fillId="0" borderId="0" xfId="0" applyFont="1" applyBorder="1" applyAlignment="1">
      <alignment horizontal="left" vertical="center" wrapText="1"/>
    </xf>
    <xf numFmtId="0" fontId="6"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0" fillId="0" borderId="0" xfId="0" applyBorder="1" applyAlignment="1">
      <alignment vertical="center"/>
    </xf>
    <xf numFmtId="0" fontId="71" fillId="0" borderId="10" xfId="0" applyFont="1" applyBorder="1" applyAlignment="1">
      <alignment horizontal="justify" vertical="center" wrapText="1"/>
    </xf>
    <xf numFmtId="0" fontId="28" fillId="0" borderId="10" xfId="0" applyFont="1" applyBorder="1" applyAlignment="1" applyProtection="1">
      <alignment vertical="center" wrapText="1"/>
      <protection locked="0"/>
    </xf>
    <xf numFmtId="0" fontId="28" fillId="0" borderId="10" xfId="0" applyFont="1" applyBorder="1" applyAlignment="1" applyProtection="1">
      <alignment horizontal="center" vertical="center" wrapText="1"/>
      <protection locked="0"/>
    </xf>
    <xf numFmtId="0" fontId="6" fillId="0" borderId="10" xfId="0" applyFont="1" applyBorder="1" applyAlignment="1">
      <alignment vertical="center" wrapText="1"/>
    </xf>
    <xf numFmtId="0" fontId="0" fillId="0" borderId="10" xfId="0" applyFill="1" applyBorder="1" applyAlignment="1">
      <alignment horizontal="center"/>
    </xf>
    <xf numFmtId="0" fontId="0" fillId="0" borderId="11" xfId="0" applyFill="1" applyBorder="1" applyAlignment="1">
      <alignment horizontal="center"/>
    </xf>
    <xf numFmtId="0" fontId="0" fillId="0" borderId="10" xfId="0" applyFill="1" applyBorder="1" applyAlignment="1">
      <alignment vertical="center"/>
    </xf>
    <xf numFmtId="0" fontId="0" fillId="0" borderId="0" xfId="0" applyFill="1" applyAlignment="1">
      <alignment vertical="center"/>
    </xf>
    <xf numFmtId="0" fontId="0" fillId="0" borderId="10" xfId="0" applyFont="1" applyFill="1" applyBorder="1" applyAlignment="1">
      <alignment horizontal="center"/>
    </xf>
    <xf numFmtId="0" fontId="7" fillId="0" borderId="10" xfId="0" applyFont="1" applyBorder="1" applyAlignment="1">
      <alignment vertical="center" wrapText="1"/>
    </xf>
    <xf numFmtId="49" fontId="0" fillId="0" borderId="0" xfId="0" applyNumberFormat="1" applyAlignment="1">
      <alignment vertical="center" wrapText="1"/>
    </xf>
    <xf numFmtId="49" fontId="7" fillId="0" borderId="15" xfId="0" applyNumberFormat="1" applyFont="1" applyBorder="1" applyAlignment="1">
      <alignment wrapText="1"/>
    </xf>
    <xf numFmtId="49" fontId="16" fillId="0" borderId="11" xfId="0" applyNumberFormat="1" applyFont="1" applyBorder="1" applyAlignment="1">
      <alignment horizontal="center" vertical="center" wrapText="1"/>
    </xf>
    <xf numFmtId="49" fontId="1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wrapText="1"/>
    </xf>
    <xf numFmtId="0" fontId="7" fillId="0" borderId="15" xfId="0" applyFont="1" applyFill="1" applyBorder="1" applyAlignment="1">
      <alignment wrapText="1"/>
    </xf>
    <xf numFmtId="0" fontId="6" fillId="0" borderId="15" xfId="0" applyFont="1" applyBorder="1" applyAlignment="1">
      <alignment horizontal="right" wrapText="1"/>
    </xf>
    <xf numFmtId="0" fontId="0" fillId="0" borderId="16" xfId="0" applyBorder="1" applyAlignment="1">
      <alignment horizontal="center" vertical="center"/>
    </xf>
    <xf numFmtId="0" fontId="0" fillId="31" borderId="10" xfId="0" applyFont="1" applyFill="1" applyBorder="1" applyAlignment="1">
      <alignment vertical="center"/>
    </xf>
    <xf numFmtId="0" fontId="0" fillId="0" borderId="0" xfId="0" applyFont="1" applyAlignment="1">
      <alignment vertical="center"/>
    </xf>
    <xf numFmtId="0" fontId="7" fillId="0" borderId="0" xfId="0" applyFont="1" applyBorder="1" applyAlignment="1">
      <alignment vertical="center" wrapText="1"/>
    </xf>
    <xf numFmtId="0" fontId="0" fillId="0" borderId="0" xfId="0" applyBorder="1" applyAlignment="1">
      <alignment horizontal="center" vertical="center"/>
    </xf>
    <xf numFmtId="0" fontId="7" fillId="0" borderId="10" xfId="0" applyFont="1" applyBorder="1" applyAlignment="1">
      <alignment horizontal="justify" vertical="center" wrapText="1"/>
    </xf>
    <xf numFmtId="49" fontId="0" fillId="0" borderId="10" xfId="0" applyNumberFormat="1" applyFont="1" applyBorder="1" applyAlignment="1">
      <alignment vertical="center" wrapText="1"/>
    </xf>
    <xf numFmtId="0" fontId="7" fillId="0" borderId="10" xfId="0" applyFont="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lignment horizontal="center" vertical="center" wrapText="1"/>
    </xf>
    <xf numFmtId="49" fontId="0" fillId="0" borderId="10" xfId="0" applyNumberFormat="1" applyFont="1" applyBorder="1" applyAlignment="1">
      <alignment vertical="center" wrapText="1"/>
    </xf>
    <xf numFmtId="49" fontId="0" fillId="0" borderId="10" xfId="0" applyNumberFormat="1" applyFont="1" applyBorder="1" applyAlignment="1">
      <alignment vertical="center" wrapText="1"/>
    </xf>
    <xf numFmtId="49" fontId="0" fillId="0" borderId="10" xfId="0" applyNumberFormat="1" applyFont="1" applyFill="1" applyBorder="1" applyAlignment="1">
      <alignment vertical="center" wrapText="1"/>
    </xf>
    <xf numFmtId="49" fontId="11" fillId="0" borderId="10" xfId="0" applyNumberFormat="1" applyFont="1" applyBorder="1" applyAlignment="1">
      <alignment vertical="center"/>
    </xf>
    <xf numFmtId="49" fontId="0" fillId="0" borderId="10" xfId="0" applyNumberFormat="1" applyFont="1" applyBorder="1" applyAlignment="1">
      <alignment vertical="center" wrapText="1"/>
    </xf>
    <xf numFmtId="0" fontId="15" fillId="34" borderId="19" xfId="0" applyFont="1" applyFill="1" applyBorder="1" applyAlignment="1">
      <alignment horizontal="center" vertical="center" wrapText="1" shrinkToFit="1"/>
    </xf>
    <xf numFmtId="0" fontId="15" fillId="34" borderId="20" xfId="0" applyFont="1" applyFill="1" applyBorder="1" applyAlignment="1">
      <alignment horizontal="center" vertical="center"/>
    </xf>
    <xf numFmtId="0" fontId="15" fillId="34" borderId="19" xfId="0" applyFont="1" applyFill="1" applyBorder="1" applyAlignment="1">
      <alignment horizontal="left" vertical="center" shrinkToFit="1"/>
    </xf>
    <xf numFmtId="4" fontId="15" fillId="0" borderId="19" xfId="0" applyNumberFormat="1" applyFont="1" applyBorder="1" applyAlignment="1">
      <alignment horizontal="right" vertical="center" shrinkToFit="1"/>
    </xf>
    <xf numFmtId="4" fontId="15" fillId="0" borderId="21" xfId="0" applyNumberFormat="1" applyFont="1" applyBorder="1" applyAlignment="1">
      <alignment horizontal="right" vertical="center" shrinkToFit="1"/>
    </xf>
    <xf numFmtId="0" fontId="15" fillId="34" borderId="22" xfId="0" applyFont="1" applyFill="1" applyBorder="1" applyAlignment="1">
      <alignment horizontal="center" vertical="center" shrinkToFit="1"/>
    </xf>
    <xf numFmtId="4" fontId="15" fillId="0" borderId="22" xfId="0" applyNumberFormat="1" applyFont="1" applyBorder="1" applyAlignment="1">
      <alignment horizontal="right" vertical="center" shrinkToFit="1"/>
    </xf>
    <xf numFmtId="4" fontId="15" fillId="0" borderId="23" xfId="0" applyNumberFormat="1" applyFont="1" applyBorder="1" applyAlignment="1">
      <alignment horizontal="right" vertical="center" shrinkToFit="1"/>
    </xf>
    <xf numFmtId="0" fontId="0" fillId="0" borderId="11" xfId="0" applyFont="1" applyBorder="1" applyAlignment="1" applyProtection="1">
      <alignment vertical="center"/>
      <protection/>
    </xf>
    <xf numFmtId="0" fontId="11" fillId="0" borderId="14" xfId="0" applyFont="1" applyBorder="1" applyAlignment="1" applyProtection="1">
      <alignment horizontal="justify" vertical="center" wrapText="1"/>
      <protection locked="0"/>
    </xf>
    <xf numFmtId="0" fontId="0" fillId="0" borderId="16" xfId="0" applyFont="1" applyBorder="1" applyAlignment="1" applyProtection="1">
      <alignment vertical="center"/>
      <protection locked="0"/>
    </xf>
    <xf numFmtId="0" fontId="0" fillId="0" borderId="17"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NumberFormat="1" applyAlignment="1" applyProtection="1">
      <alignment horizontal="left" vertic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wrapText="1"/>
    </xf>
    <xf numFmtId="0" fontId="3" fillId="0" borderId="0" xfId="0" applyFont="1" applyAlignment="1">
      <alignment horizontal="center" wrapText="1"/>
    </xf>
    <xf numFmtId="0" fontId="16" fillId="0" borderId="10" xfId="0" applyFont="1" applyBorder="1" applyAlignment="1">
      <alignment horizontal="center" vertical="center" wrapText="1"/>
    </xf>
    <xf numFmtId="0" fontId="16" fillId="0" borderId="10" xfId="0" applyFont="1" applyBorder="1" applyAlignment="1">
      <alignment horizontal="center" wrapText="1"/>
    </xf>
    <xf numFmtId="49" fontId="16" fillId="0" borderId="17" xfId="0" applyNumberFormat="1" applyFont="1" applyBorder="1" applyAlignment="1">
      <alignment horizontal="center" vertical="center" wrapText="1"/>
    </xf>
    <xf numFmtId="49" fontId="16" fillId="0" borderId="11" xfId="0" applyNumberFormat="1"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xf>
    <xf numFmtId="0" fontId="0" fillId="0" borderId="11" xfId="0" applyBorder="1" applyAlignment="1">
      <alignment horizontal="center" vertical="center"/>
    </xf>
    <xf numFmtId="0" fontId="7" fillId="0" borderId="16"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28" fillId="0" borderId="13" xfId="0" applyFont="1" applyBorder="1" applyAlignment="1" applyProtection="1">
      <alignment horizontal="center" vertical="center" wrapText="1"/>
      <protection locked="0"/>
    </xf>
    <xf numFmtId="0" fontId="7" fillId="0" borderId="10" xfId="0" applyFont="1" applyBorder="1" applyAlignment="1">
      <alignment horizontal="left" vertical="top" wrapText="1"/>
    </xf>
    <xf numFmtId="0" fontId="7" fillId="0" borderId="10" xfId="0" applyFont="1" applyBorder="1" applyAlignment="1">
      <alignment horizontal="left" vertical="top" wrapText="1"/>
    </xf>
    <xf numFmtId="0" fontId="0" fillId="0" borderId="10" xfId="0" applyBorder="1" applyAlignment="1">
      <alignment horizontal="center" vertical="center"/>
    </xf>
    <xf numFmtId="0" fontId="7" fillId="0" borderId="25" xfId="0" applyFont="1" applyBorder="1" applyAlignment="1">
      <alignment vertical="top" wrapText="1"/>
    </xf>
    <xf numFmtId="0" fontId="7" fillId="0" borderId="16" xfId="0" applyFont="1" applyBorder="1" applyAlignment="1">
      <alignment vertical="top" wrapText="1"/>
    </xf>
    <xf numFmtId="0" fontId="7" fillId="0" borderId="26" xfId="0" applyFont="1" applyBorder="1" applyAlignment="1">
      <alignment vertical="top" wrapText="1"/>
    </xf>
    <xf numFmtId="0" fontId="6" fillId="0" borderId="10" xfId="0" applyFont="1" applyBorder="1" applyAlignment="1">
      <alignment horizontal="justify" vertical="center" wrapText="1"/>
    </xf>
    <xf numFmtId="0" fontId="7" fillId="0" borderId="16"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7" fillId="0" borderId="10" xfId="0" applyFont="1" applyBorder="1" applyAlignment="1">
      <alignment horizontal="center" vertical="center" wrapText="1"/>
    </xf>
    <xf numFmtId="0" fontId="12" fillId="0" borderId="0" xfId="0" applyFont="1" applyAlignment="1">
      <alignment horizontal="center" vertical="center"/>
    </xf>
    <xf numFmtId="0" fontId="71" fillId="0" borderId="10" xfId="0" applyFont="1" applyBorder="1" applyAlignment="1">
      <alignment horizontal="justify" vertical="center" wrapText="1"/>
    </xf>
    <xf numFmtId="0" fontId="72" fillId="0" borderId="12" xfId="0" applyFont="1" applyBorder="1" applyAlignment="1">
      <alignment horizontal="justify" vertical="center" wrapText="1"/>
    </xf>
    <xf numFmtId="0" fontId="72" fillId="0" borderId="13" xfId="0" applyFont="1" applyBorder="1" applyAlignment="1">
      <alignment horizontal="justify" vertical="center" wrapText="1"/>
    </xf>
    <xf numFmtId="0" fontId="72" fillId="0" borderId="10" xfId="0" applyFont="1" applyBorder="1" applyAlignment="1">
      <alignment horizontal="justify" vertical="center" wrapText="1"/>
    </xf>
    <xf numFmtId="0" fontId="73" fillId="0" borderId="10" xfId="0" applyFont="1" applyBorder="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27" xfId="0" applyBorder="1" applyAlignment="1">
      <alignment horizontal="center"/>
    </xf>
    <xf numFmtId="0" fontId="0" fillId="0" borderId="0" xfId="0" applyAlignment="1">
      <alignment horizontal="left"/>
    </xf>
    <xf numFmtId="0" fontId="0" fillId="0" borderId="0" xfId="0" applyFont="1" applyAlignment="1" applyProtection="1">
      <alignment horizontal="center" vertical="center"/>
      <protection locked="0"/>
    </xf>
    <xf numFmtId="0" fontId="15" fillId="34" borderId="19" xfId="0" applyFont="1" applyFill="1" applyBorder="1" applyAlignment="1">
      <alignment horizontal="center" vertical="center" wrapText="1" shrinkToFit="1"/>
    </xf>
    <xf numFmtId="0" fontId="15" fillId="34" borderId="21" xfId="0" applyFont="1" applyFill="1" applyBorder="1" applyAlignment="1">
      <alignment horizontal="center" vertical="center" wrapText="1" shrinkToFit="1"/>
    </xf>
    <xf numFmtId="0" fontId="15" fillId="34" borderId="28"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29" xfId="0" applyFont="1" applyFill="1" applyBorder="1" applyAlignment="1">
      <alignment horizontal="center" vertical="center" wrapText="1" shrinkToFit="1"/>
    </xf>
    <xf numFmtId="0" fontId="0" fillId="0" borderId="0" xfId="0" applyAlignment="1" applyProtection="1">
      <alignment horizontal="left" vertical="center"/>
      <protection locked="0"/>
    </xf>
    <xf numFmtId="0" fontId="0" fillId="0" borderId="16" xfId="0" applyFont="1" applyBorder="1" applyAlignment="1" applyProtection="1">
      <alignment horizontal="center"/>
      <protection locked="0"/>
    </xf>
    <xf numFmtId="0" fontId="12" fillId="0" borderId="0" xfId="0" applyFont="1" applyAlignment="1" applyProtection="1">
      <alignment horizontal="center" vertical="center"/>
      <protection locked="0"/>
    </xf>
    <xf numFmtId="0" fontId="0" fillId="0" borderId="16" xfId="0" applyFont="1" applyBorder="1" applyAlignment="1" applyProtection="1">
      <alignment horizontal="left"/>
      <protection locked="0"/>
    </xf>
    <xf numFmtId="0" fontId="29" fillId="0" borderId="0" xfId="0" applyFont="1" applyAlignment="1">
      <alignment horizontal="left" vertical="center" wrapText="1"/>
    </xf>
    <xf numFmtId="0" fontId="19" fillId="0" borderId="11"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14" xfId="0" applyFont="1" applyBorder="1" applyAlignment="1">
      <alignment horizontal="center" vertical="center" wrapText="1"/>
    </xf>
    <xf numFmtId="0" fontId="19" fillId="33" borderId="10" xfId="0" applyFont="1" applyFill="1" applyBorder="1" applyAlignment="1">
      <alignment horizontal="center" vertical="center" wrapText="1"/>
    </xf>
    <xf numFmtId="0" fontId="24" fillId="0" borderId="0" xfId="0" applyFont="1" applyAlignment="1">
      <alignment horizontal="center" vertical="center"/>
    </xf>
    <xf numFmtId="0" fontId="19"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13" fillId="0" borderId="17" xfId="0" applyFont="1" applyBorder="1" applyAlignment="1">
      <alignment horizontal="center"/>
    </xf>
    <xf numFmtId="0" fontId="13" fillId="0" borderId="11"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1" xfId="0" applyFont="1" applyBorder="1" applyAlignment="1">
      <alignment horizontal="center"/>
    </xf>
    <xf numFmtId="0" fontId="3" fillId="0" borderId="0" xfId="0" applyFont="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3</xdr:row>
      <xdr:rowOff>0</xdr:rowOff>
    </xdr:from>
    <xdr:to>
      <xdr:col>1</xdr:col>
      <xdr:colOff>123825</xdr:colOff>
      <xdr:row>3</xdr:row>
      <xdr:rowOff>0</xdr:rowOff>
    </xdr:to>
    <xdr:sp>
      <xdr:nvSpPr>
        <xdr:cNvPr id="1" name="Line 2"/>
        <xdr:cNvSpPr>
          <a:spLocks/>
        </xdr:cNvSpPr>
      </xdr:nvSpPr>
      <xdr:spPr>
        <a:xfrm>
          <a:off x="876300" y="771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X19"/>
  <sheetViews>
    <sheetView zoomScalePageLayoutView="0" workbookViewId="0" topLeftCell="A1">
      <selection activeCell="D27" sqref="D27"/>
    </sheetView>
  </sheetViews>
  <sheetFormatPr defaultColWidth="9.00390625" defaultRowHeight="14.25"/>
  <cols>
    <col min="1" max="1" width="6.25390625" style="21" customWidth="1"/>
    <col min="2" max="2" width="13.25390625" style="21" customWidth="1"/>
    <col min="3" max="3" width="12.375" style="21" customWidth="1"/>
    <col min="4" max="5" width="9.00390625" style="21" customWidth="1"/>
    <col min="6" max="8" width="10.125" style="21" customWidth="1"/>
    <col min="9" max="10" width="9.00390625" style="21" customWidth="1"/>
    <col min="11" max="11" width="14.75390625" style="21" customWidth="1"/>
    <col min="12" max="12" width="9.875" style="21" customWidth="1"/>
    <col min="13" max="13" width="9.00390625" style="21" customWidth="1"/>
    <col min="14" max="14" width="23.50390625" style="21" customWidth="1"/>
    <col min="15" max="16384" width="9.00390625" style="21" customWidth="1"/>
  </cols>
  <sheetData>
    <row r="1" ht="14.25">
      <c r="A1" s="154" t="s">
        <v>254</v>
      </c>
    </row>
    <row r="2" spans="1:14" ht="23.25" customHeight="1">
      <c r="A2" s="244" t="s">
        <v>256</v>
      </c>
      <c r="B2" s="244"/>
      <c r="C2" s="244"/>
      <c r="D2" s="244"/>
      <c r="E2" s="244"/>
      <c r="F2" s="244"/>
      <c r="G2" s="244"/>
      <c r="H2" s="244"/>
      <c r="I2" s="244"/>
      <c r="J2" s="244"/>
      <c r="K2" s="244"/>
      <c r="L2" s="244"/>
      <c r="M2" s="244"/>
      <c r="N2" s="244"/>
    </row>
    <row r="3" spans="1:14" ht="23.25" customHeight="1">
      <c r="A3" s="21" t="s">
        <v>331</v>
      </c>
      <c r="B3" s="22"/>
      <c r="C3" s="22"/>
      <c r="N3" s="1" t="s">
        <v>84</v>
      </c>
    </row>
    <row r="4" spans="1:14" ht="22.5" customHeight="1">
      <c r="A4" s="245" t="s">
        <v>9</v>
      </c>
      <c r="B4" s="245" t="s">
        <v>131</v>
      </c>
      <c r="C4" s="245" t="s">
        <v>388</v>
      </c>
      <c r="D4" s="246" t="s">
        <v>227</v>
      </c>
      <c r="E4" s="247"/>
      <c r="F4" s="247"/>
      <c r="G4" s="247"/>
      <c r="H4" s="247"/>
      <c r="I4" s="247"/>
      <c r="J4" s="248"/>
      <c r="K4" s="249" t="s">
        <v>221</v>
      </c>
      <c r="L4" s="237" t="s">
        <v>224</v>
      </c>
      <c r="M4" s="237" t="s">
        <v>222</v>
      </c>
      <c r="N4" s="237" t="s">
        <v>410</v>
      </c>
    </row>
    <row r="5" spans="1:14" ht="28.5" customHeight="1">
      <c r="A5" s="245"/>
      <c r="B5" s="245"/>
      <c r="C5" s="245"/>
      <c r="D5" s="122" t="s">
        <v>228</v>
      </c>
      <c r="E5" s="122" t="s">
        <v>229</v>
      </c>
      <c r="F5" s="115" t="s">
        <v>230</v>
      </c>
      <c r="G5" s="115" t="s">
        <v>231</v>
      </c>
      <c r="H5" s="115" t="s">
        <v>232</v>
      </c>
      <c r="I5" s="115" t="s">
        <v>233</v>
      </c>
      <c r="J5" s="115" t="s">
        <v>223</v>
      </c>
      <c r="K5" s="249"/>
      <c r="L5" s="238"/>
      <c r="M5" s="238"/>
      <c r="N5" s="238"/>
    </row>
    <row r="6" spans="1:14" ht="19.5" customHeight="1">
      <c r="A6" s="140">
        <v>1</v>
      </c>
      <c r="B6" s="141"/>
      <c r="C6" s="94"/>
      <c r="D6" s="142"/>
      <c r="E6" s="142"/>
      <c r="F6" s="142"/>
      <c r="G6" s="142"/>
      <c r="H6" s="142"/>
      <c r="I6" s="142"/>
      <c r="J6" s="142"/>
      <c r="K6" s="142"/>
      <c r="L6" s="30"/>
      <c r="M6" s="30"/>
      <c r="N6" s="30"/>
    </row>
    <row r="7" spans="1:14" ht="19.5" customHeight="1">
      <c r="A7" s="31">
        <v>2</v>
      </c>
      <c r="B7" s="32"/>
      <c r="C7" s="94"/>
      <c r="D7" s="30"/>
      <c r="E7" s="30"/>
      <c r="F7" s="30"/>
      <c r="G7" s="30"/>
      <c r="H7" s="30"/>
      <c r="I7" s="30"/>
      <c r="J7" s="30"/>
      <c r="K7" s="30"/>
      <c r="L7" s="30"/>
      <c r="M7" s="30"/>
      <c r="N7" s="30"/>
    </row>
    <row r="8" spans="1:14" ht="19.5" customHeight="1">
      <c r="A8" s="140">
        <v>3</v>
      </c>
      <c r="B8" s="32"/>
      <c r="C8" s="94"/>
      <c r="D8" s="30"/>
      <c r="E8" s="30"/>
      <c r="F8" s="30"/>
      <c r="G8" s="30"/>
      <c r="H8" s="30"/>
      <c r="I8" s="30"/>
      <c r="J8" s="30"/>
      <c r="K8" s="30"/>
      <c r="L8" s="30"/>
      <c r="M8" s="30"/>
      <c r="N8" s="30"/>
    </row>
    <row r="9" spans="1:14" ht="19.5" customHeight="1">
      <c r="A9" s="31">
        <v>4</v>
      </c>
      <c r="B9" s="32"/>
      <c r="C9" s="94"/>
      <c r="D9" s="30"/>
      <c r="E9" s="30"/>
      <c r="F9" s="30"/>
      <c r="G9" s="30"/>
      <c r="H9" s="30"/>
      <c r="I9" s="30"/>
      <c r="J9" s="30"/>
      <c r="K9" s="30"/>
      <c r="L9" s="30"/>
      <c r="M9" s="30"/>
      <c r="N9" s="30"/>
    </row>
    <row r="10" spans="1:14" ht="19.5" customHeight="1">
      <c r="A10" s="140">
        <v>5</v>
      </c>
      <c r="B10" s="32"/>
      <c r="C10" s="94"/>
      <c r="D10" s="30"/>
      <c r="E10" s="30"/>
      <c r="F10" s="30"/>
      <c r="G10" s="30"/>
      <c r="H10" s="30"/>
      <c r="I10" s="30"/>
      <c r="J10" s="30"/>
      <c r="K10" s="30"/>
      <c r="L10" s="30"/>
      <c r="M10" s="30"/>
      <c r="N10" s="30"/>
    </row>
    <row r="11" spans="1:14" ht="19.5" customHeight="1">
      <c r="A11" s="168" t="s">
        <v>6</v>
      </c>
      <c r="B11" s="32"/>
      <c r="C11" s="94"/>
      <c r="D11" s="30"/>
      <c r="E11" s="30"/>
      <c r="F11" s="30"/>
      <c r="G11" s="30"/>
      <c r="H11" s="30"/>
      <c r="I11" s="30"/>
      <c r="J11" s="30"/>
      <c r="K11" s="30"/>
      <c r="L11" s="30"/>
      <c r="M11" s="30"/>
      <c r="N11" s="30"/>
    </row>
    <row r="12" spans="1:14" ht="19.5" customHeight="1">
      <c r="A12" s="28" t="s">
        <v>123</v>
      </c>
      <c r="B12" s="2"/>
      <c r="C12" s="95"/>
      <c r="D12" s="30"/>
      <c r="E12" s="30"/>
      <c r="F12" s="30"/>
      <c r="G12" s="30"/>
      <c r="H12" s="30"/>
      <c r="I12" s="30"/>
      <c r="J12" s="30"/>
      <c r="K12" s="30"/>
      <c r="L12" s="30"/>
      <c r="M12" s="30"/>
      <c r="N12" s="30"/>
    </row>
    <row r="13" spans="1:10" ht="18.75" customHeight="1">
      <c r="A13" s="26" t="s">
        <v>1</v>
      </c>
      <c r="F13" s="1" t="s">
        <v>225</v>
      </c>
      <c r="J13" s="1" t="s">
        <v>226</v>
      </c>
    </row>
    <row r="14" spans="2:3" ht="14.25">
      <c r="B14" s="27"/>
      <c r="C14" s="27"/>
    </row>
    <row r="15" spans="1:15" ht="14.25">
      <c r="A15" s="239" t="s">
        <v>249</v>
      </c>
      <c r="B15" s="240"/>
      <c r="C15" s="27"/>
      <c r="M15" s="239"/>
      <c r="N15" s="240"/>
      <c r="O15" s="27"/>
    </row>
    <row r="16" spans="1:24" ht="42" customHeight="1">
      <c r="A16" s="241" t="s">
        <v>389</v>
      </c>
      <c r="B16" s="241"/>
      <c r="C16" s="241"/>
      <c r="D16" s="241"/>
      <c r="E16" s="241"/>
      <c r="F16" s="241"/>
      <c r="G16" s="241"/>
      <c r="H16" s="241"/>
      <c r="I16" s="241"/>
      <c r="J16" s="241"/>
      <c r="K16" s="241"/>
      <c r="L16" s="241"/>
      <c r="M16" s="241"/>
      <c r="N16" s="241"/>
      <c r="O16" s="241"/>
      <c r="P16" s="241"/>
      <c r="Q16" s="241"/>
      <c r="R16" s="241"/>
      <c r="S16" s="241"/>
      <c r="T16" s="241"/>
      <c r="U16" s="241"/>
      <c r="V16" s="241"/>
      <c r="W16" s="241"/>
      <c r="X16" s="241"/>
    </row>
    <row r="17" spans="1:24" ht="37.5" customHeight="1">
      <c r="A17" s="241" t="s">
        <v>390</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row>
    <row r="18" spans="1:12" ht="14.25">
      <c r="A18" s="242" t="s">
        <v>338</v>
      </c>
      <c r="B18" s="242"/>
      <c r="C18" s="242"/>
      <c r="D18" s="242"/>
      <c r="E18" s="242"/>
      <c r="F18" s="242"/>
      <c r="G18" s="242"/>
      <c r="H18" s="242"/>
      <c r="I18" s="242"/>
      <c r="J18" s="242"/>
      <c r="K18" s="242"/>
      <c r="L18" s="242"/>
    </row>
    <row r="19" spans="1:12" ht="14.25">
      <c r="A19" s="243"/>
      <c r="B19" s="243"/>
      <c r="C19" s="243"/>
      <c r="D19" s="243"/>
      <c r="E19" s="243"/>
      <c r="F19" s="243"/>
      <c r="G19" s="243"/>
      <c r="H19" s="243"/>
      <c r="I19" s="243"/>
      <c r="J19" s="243"/>
      <c r="K19" s="243"/>
      <c r="L19" s="243"/>
    </row>
  </sheetData>
  <sheetProtection/>
  <mergeCells count="17">
    <mergeCell ref="M17:X17"/>
    <mergeCell ref="A18:L18"/>
    <mergeCell ref="A19:L19"/>
    <mergeCell ref="A2:N2"/>
    <mergeCell ref="A4:A5"/>
    <mergeCell ref="B4:B5"/>
    <mergeCell ref="C4:C5"/>
    <mergeCell ref="A17:L17"/>
    <mergeCell ref="D4:J4"/>
    <mergeCell ref="K4:K5"/>
    <mergeCell ref="L4:L5"/>
    <mergeCell ref="M4:M5"/>
    <mergeCell ref="N4:N5"/>
    <mergeCell ref="A15:B15"/>
    <mergeCell ref="A16:L16"/>
    <mergeCell ref="M15:N15"/>
    <mergeCell ref="M16:X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2"/>
  <sheetViews>
    <sheetView zoomScalePageLayoutView="0" workbookViewId="0" topLeftCell="A25">
      <selection activeCell="G51" sqref="G51"/>
    </sheetView>
  </sheetViews>
  <sheetFormatPr defaultColWidth="9.00390625" defaultRowHeight="14.25"/>
  <cols>
    <col min="1" max="1" width="24.50390625" style="0" customWidth="1"/>
    <col min="3" max="3" width="13.50390625" style="0" customWidth="1"/>
    <col min="4" max="4" width="13.25390625" style="0" customWidth="1"/>
    <col min="5" max="7" width="11.375" style="0" customWidth="1"/>
  </cols>
  <sheetData>
    <row r="1" ht="18.75" customHeight="1">
      <c r="A1" s="7" t="s">
        <v>559</v>
      </c>
    </row>
    <row r="2" spans="1:7" ht="25.5" customHeight="1">
      <c r="A2" s="315" t="s">
        <v>262</v>
      </c>
      <c r="B2" s="316"/>
      <c r="C2" s="316"/>
      <c r="D2" s="316"/>
      <c r="E2" s="316"/>
      <c r="F2" s="316"/>
      <c r="G2" s="66"/>
    </row>
    <row r="3" spans="1:7" ht="17.25" customHeight="1">
      <c r="A3" s="78" t="s">
        <v>134</v>
      </c>
      <c r="B3" s="66"/>
      <c r="C3" s="66"/>
      <c r="D3" s="66"/>
      <c r="E3" s="66"/>
      <c r="F3" s="66"/>
      <c r="G3" s="66"/>
    </row>
    <row r="4" spans="1:8" ht="14.25">
      <c r="A4" s="317" t="s">
        <v>93</v>
      </c>
      <c r="B4" s="317" t="s">
        <v>94</v>
      </c>
      <c r="C4" s="317"/>
      <c r="D4" s="317"/>
      <c r="E4" s="317" t="s">
        <v>95</v>
      </c>
      <c r="F4" s="317" t="s">
        <v>96</v>
      </c>
      <c r="G4" s="259" t="s">
        <v>168</v>
      </c>
      <c r="H4" s="270" t="s">
        <v>160</v>
      </c>
    </row>
    <row r="5" spans="1:8" ht="14.25">
      <c r="A5" s="317"/>
      <c r="B5" s="52" t="s">
        <v>97</v>
      </c>
      <c r="C5" s="53" t="s">
        <v>98</v>
      </c>
      <c r="D5" s="54" t="s">
        <v>99</v>
      </c>
      <c r="E5" s="317"/>
      <c r="F5" s="317"/>
      <c r="G5" s="260"/>
      <c r="H5" s="270"/>
    </row>
    <row r="6" spans="1:8" ht="14.25">
      <c r="A6" s="148" t="s">
        <v>100</v>
      </c>
      <c r="B6" s="55"/>
      <c r="C6" s="55"/>
      <c r="D6" s="56">
        <f>D7+D8</f>
        <v>0</v>
      </c>
      <c r="E6" s="318"/>
      <c r="F6" s="318"/>
      <c r="G6" s="318"/>
      <c r="H6" s="12"/>
    </row>
    <row r="7" spans="1:8" ht="14.25">
      <c r="A7" s="55" t="s">
        <v>101</v>
      </c>
      <c r="B7" s="55"/>
      <c r="C7" s="55">
        <v>1.33</v>
      </c>
      <c r="D7" s="56">
        <f aca="true" t="shared" si="0" ref="D7:D52">B7*C7</f>
        <v>0</v>
      </c>
      <c r="E7" s="319"/>
      <c r="F7" s="319"/>
      <c r="G7" s="319"/>
      <c r="H7" s="12"/>
    </row>
    <row r="8" spans="1:8" ht="14.25">
      <c r="A8" s="55" t="s">
        <v>102</v>
      </c>
      <c r="B8" s="55"/>
      <c r="C8" s="55">
        <v>1.25</v>
      </c>
      <c r="D8" s="56">
        <f t="shared" si="0"/>
        <v>0</v>
      </c>
      <c r="E8" s="320"/>
      <c r="F8" s="320"/>
      <c r="G8" s="320"/>
      <c r="H8" s="12"/>
    </row>
    <row r="9" spans="1:8" ht="14.25">
      <c r="A9" s="61" t="s">
        <v>242</v>
      </c>
      <c r="B9" s="55"/>
      <c r="C9" s="55"/>
      <c r="D9" s="56">
        <f>D10</f>
        <v>0</v>
      </c>
      <c r="E9" s="318"/>
      <c r="F9" s="318"/>
      <c r="G9" s="105"/>
      <c r="H9" s="12"/>
    </row>
    <row r="10" spans="1:8" ht="14.25">
      <c r="A10" s="55" t="s">
        <v>101</v>
      </c>
      <c r="B10" s="55"/>
      <c r="C10" s="55">
        <v>1.33</v>
      </c>
      <c r="D10" s="56">
        <f t="shared" si="0"/>
        <v>0</v>
      </c>
      <c r="E10" s="320"/>
      <c r="F10" s="320"/>
      <c r="G10" s="107"/>
      <c r="H10" s="12"/>
    </row>
    <row r="11" spans="1:8" ht="14.25">
      <c r="A11" s="57" t="s">
        <v>103</v>
      </c>
      <c r="B11" s="55"/>
      <c r="C11" s="55"/>
      <c r="D11" s="56">
        <f>D12+D13</f>
        <v>0</v>
      </c>
      <c r="E11" s="318"/>
      <c r="F11" s="318"/>
      <c r="G11" s="105"/>
      <c r="H11" s="12"/>
    </row>
    <row r="12" spans="1:8" ht="14.25">
      <c r="A12" s="55" t="s">
        <v>102</v>
      </c>
      <c r="B12" s="55"/>
      <c r="C12" s="55">
        <v>1.25</v>
      </c>
      <c r="D12" s="56">
        <f t="shared" si="0"/>
        <v>0</v>
      </c>
      <c r="E12" s="319"/>
      <c r="F12" s="319"/>
      <c r="G12" s="106"/>
      <c r="H12" s="12"/>
    </row>
    <row r="13" spans="1:8" ht="14.25">
      <c r="A13" s="55" t="s">
        <v>101</v>
      </c>
      <c r="B13" s="55"/>
      <c r="C13" s="55">
        <v>1.33</v>
      </c>
      <c r="D13" s="56">
        <f t="shared" si="0"/>
        <v>0</v>
      </c>
      <c r="E13" s="320"/>
      <c r="F13" s="320"/>
      <c r="G13" s="107"/>
      <c r="H13" s="12"/>
    </row>
    <row r="14" spans="1:8" ht="14.25">
      <c r="A14" s="57" t="s">
        <v>104</v>
      </c>
      <c r="B14" s="55"/>
      <c r="C14" s="55"/>
      <c r="D14" s="56">
        <f>D15</f>
        <v>0</v>
      </c>
      <c r="E14" s="318"/>
      <c r="F14" s="318"/>
      <c r="G14" s="105"/>
      <c r="H14" s="12"/>
    </row>
    <row r="15" spans="1:8" ht="14.25">
      <c r="A15" s="55" t="s">
        <v>101</v>
      </c>
      <c r="B15" s="55"/>
      <c r="C15" s="55">
        <v>1.33</v>
      </c>
      <c r="D15" s="56">
        <f t="shared" si="0"/>
        <v>0</v>
      </c>
      <c r="E15" s="320"/>
      <c r="F15" s="320"/>
      <c r="G15" s="107"/>
      <c r="H15" s="12"/>
    </row>
    <row r="16" spans="1:8" ht="14.25">
      <c r="A16" s="57" t="s">
        <v>105</v>
      </c>
      <c r="B16" s="55"/>
      <c r="C16" s="55"/>
      <c r="D16" s="56">
        <f>D17</f>
        <v>0</v>
      </c>
      <c r="E16" s="318"/>
      <c r="F16" s="318"/>
      <c r="G16" s="105"/>
      <c r="H16" s="12"/>
    </row>
    <row r="17" spans="1:8" ht="14.25">
      <c r="A17" s="55" t="s">
        <v>101</v>
      </c>
      <c r="B17" s="55"/>
      <c r="C17" s="55">
        <v>1.33</v>
      </c>
      <c r="D17" s="56">
        <f t="shared" si="0"/>
        <v>0</v>
      </c>
      <c r="E17" s="320"/>
      <c r="F17" s="320"/>
      <c r="G17" s="107"/>
      <c r="H17" s="12"/>
    </row>
    <row r="18" spans="1:8" ht="14.25">
      <c r="A18" s="61" t="s">
        <v>346</v>
      </c>
      <c r="B18" s="55"/>
      <c r="C18" s="55"/>
      <c r="D18" s="56">
        <f>D19+D20</f>
        <v>0</v>
      </c>
      <c r="E18" s="318"/>
      <c r="F18" s="318"/>
      <c r="G18" s="105"/>
      <c r="H18" s="12"/>
    </row>
    <row r="19" spans="1:8" ht="14.25">
      <c r="A19" s="55" t="s">
        <v>102</v>
      </c>
      <c r="B19" s="55"/>
      <c r="C19" s="55">
        <v>1.25</v>
      </c>
      <c r="D19" s="56">
        <f t="shared" si="0"/>
        <v>0</v>
      </c>
      <c r="E19" s="319"/>
      <c r="F19" s="319"/>
      <c r="G19" s="106"/>
      <c r="H19" s="12"/>
    </row>
    <row r="20" spans="1:8" ht="14.25">
      <c r="A20" s="55" t="s">
        <v>101</v>
      </c>
      <c r="B20" s="55"/>
      <c r="C20" s="55">
        <v>1.33</v>
      </c>
      <c r="D20" s="56">
        <f t="shared" si="0"/>
        <v>0</v>
      </c>
      <c r="E20" s="320"/>
      <c r="F20" s="320"/>
      <c r="G20" s="107"/>
      <c r="H20" s="12"/>
    </row>
    <row r="21" spans="1:8" ht="14.25">
      <c r="A21" s="57" t="s">
        <v>106</v>
      </c>
      <c r="B21" s="55"/>
      <c r="C21" s="55"/>
      <c r="D21" s="56">
        <f>D22</f>
        <v>0</v>
      </c>
      <c r="E21" s="318"/>
      <c r="F21" s="318"/>
      <c r="G21" s="105"/>
      <c r="H21" s="12"/>
    </row>
    <row r="22" spans="1:8" ht="14.25">
      <c r="A22" s="55" t="s">
        <v>101</v>
      </c>
      <c r="B22" s="55"/>
      <c r="C22" s="55">
        <v>1.33</v>
      </c>
      <c r="D22" s="56">
        <f t="shared" si="0"/>
        <v>0</v>
      </c>
      <c r="E22" s="320"/>
      <c r="F22" s="320"/>
      <c r="G22" s="107"/>
      <c r="H22" s="12"/>
    </row>
    <row r="23" spans="1:8" ht="14.25">
      <c r="A23" s="57" t="s">
        <v>107</v>
      </c>
      <c r="B23" s="55"/>
      <c r="C23" s="55"/>
      <c r="D23" s="56">
        <f>D24+D25</f>
        <v>0</v>
      </c>
      <c r="E23" s="318"/>
      <c r="F23" s="318"/>
      <c r="G23" s="105"/>
      <c r="H23" s="12"/>
    </row>
    <row r="24" spans="1:8" ht="14.25">
      <c r="A24" s="55" t="s">
        <v>102</v>
      </c>
      <c r="B24" s="55"/>
      <c r="C24" s="55">
        <v>1.25</v>
      </c>
      <c r="D24" s="56">
        <f t="shared" si="0"/>
        <v>0</v>
      </c>
      <c r="E24" s="319"/>
      <c r="F24" s="319"/>
      <c r="G24" s="106"/>
      <c r="H24" s="12"/>
    </row>
    <row r="25" spans="1:8" ht="14.25">
      <c r="A25" s="55" t="s">
        <v>101</v>
      </c>
      <c r="B25" s="55"/>
      <c r="C25" s="55">
        <v>1.33</v>
      </c>
      <c r="D25" s="56">
        <f t="shared" si="0"/>
        <v>0</v>
      </c>
      <c r="E25" s="320"/>
      <c r="F25" s="320"/>
      <c r="G25" s="107"/>
      <c r="H25" s="12"/>
    </row>
    <row r="26" spans="1:8" ht="14.25">
      <c r="A26" s="58" t="s">
        <v>108</v>
      </c>
      <c r="B26" s="59"/>
      <c r="C26" s="59"/>
      <c r="D26" s="60">
        <f>D27</f>
        <v>0</v>
      </c>
      <c r="E26" s="321"/>
      <c r="F26" s="321"/>
      <c r="G26" s="108"/>
      <c r="H26" s="12"/>
    </row>
    <row r="27" spans="1:8" ht="14.25">
      <c r="A27" s="55" t="s">
        <v>109</v>
      </c>
      <c r="B27" s="55"/>
      <c r="C27" s="55">
        <v>1.25</v>
      </c>
      <c r="D27" s="56">
        <f t="shared" si="0"/>
        <v>0</v>
      </c>
      <c r="E27" s="322"/>
      <c r="F27" s="322"/>
      <c r="G27" s="109"/>
      <c r="H27" s="12"/>
    </row>
    <row r="28" spans="1:8" ht="14.25">
      <c r="A28" s="57" t="s">
        <v>110</v>
      </c>
      <c r="B28" s="55"/>
      <c r="C28" s="55"/>
      <c r="D28" s="56">
        <f>D29</f>
        <v>0</v>
      </c>
      <c r="E28" s="318"/>
      <c r="F28" s="318"/>
      <c r="G28" s="105"/>
      <c r="H28" s="12"/>
    </row>
    <row r="29" spans="1:8" ht="14.25">
      <c r="A29" s="55" t="s">
        <v>111</v>
      </c>
      <c r="B29" s="55"/>
      <c r="C29" s="55">
        <v>1.25</v>
      </c>
      <c r="D29" s="56">
        <f t="shared" si="0"/>
        <v>0</v>
      </c>
      <c r="E29" s="320"/>
      <c r="F29" s="320"/>
      <c r="G29" s="107"/>
      <c r="H29" s="12"/>
    </row>
    <row r="30" spans="1:8" ht="14.25">
      <c r="A30" s="61" t="s">
        <v>112</v>
      </c>
      <c r="B30" s="62"/>
      <c r="C30" s="62"/>
      <c r="D30" s="63">
        <f>D31+D33</f>
        <v>0</v>
      </c>
      <c r="E30" s="323"/>
      <c r="F30" s="323"/>
      <c r="G30" s="110"/>
      <c r="H30" s="12"/>
    </row>
    <row r="31" spans="1:8" ht="14.25">
      <c r="A31" s="62" t="s">
        <v>113</v>
      </c>
      <c r="B31" s="62"/>
      <c r="C31" s="62">
        <v>1</v>
      </c>
      <c r="D31" s="63">
        <f>(B31-B32)*1+D32</f>
        <v>0</v>
      </c>
      <c r="E31" s="324"/>
      <c r="F31" s="324"/>
      <c r="G31" s="111"/>
      <c r="H31" s="12"/>
    </row>
    <row r="32" spans="1:8" ht="14.25">
      <c r="A32" s="86" t="s">
        <v>139</v>
      </c>
      <c r="B32" s="62"/>
      <c r="C32" s="62">
        <v>2</v>
      </c>
      <c r="D32" s="63">
        <f t="shared" si="0"/>
        <v>0</v>
      </c>
      <c r="E32" s="324"/>
      <c r="F32" s="324"/>
      <c r="G32" s="111"/>
      <c r="H32" s="12"/>
    </row>
    <row r="33" spans="1:8" ht="14.25">
      <c r="A33" s="62" t="s">
        <v>101</v>
      </c>
      <c r="B33" s="62"/>
      <c r="C33" s="62">
        <v>1.33</v>
      </c>
      <c r="D33" s="63">
        <f t="shared" si="0"/>
        <v>0</v>
      </c>
      <c r="E33" s="325"/>
      <c r="F33" s="325"/>
      <c r="G33" s="112"/>
      <c r="H33" s="12"/>
    </row>
    <row r="34" spans="1:8" ht="14.25">
      <c r="A34" s="61" t="s">
        <v>114</v>
      </c>
      <c r="B34" s="62"/>
      <c r="C34" s="62"/>
      <c r="D34" s="63">
        <f>D35+D36</f>
        <v>0</v>
      </c>
      <c r="E34" s="323"/>
      <c r="F34" s="323"/>
      <c r="G34" s="110"/>
      <c r="H34" s="12"/>
    </row>
    <row r="35" spans="1:8" ht="14.25">
      <c r="A35" s="62" t="s">
        <v>102</v>
      </c>
      <c r="B35" s="62"/>
      <c r="C35" s="62">
        <v>1.25</v>
      </c>
      <c r="D35" s="63">
        <f t="shared" si="0"/>
        <v>0</v>
      </c>
      <c r="E35" s="324"/>
      <c r="F35" s="324"/>
      <c r="G35" s="111"/>
      <c r="H35" s="12"/>
    </row>
    <row r="36" spans="1:8" ht="14.25">
      <c r="A36" s="62" t="s">
        <v>101</v>
      </c>
      <c r="B36" s="62"/>
      <c r="C36" s="62">
        <v>1.33</v>
      </c>
      <c r="D36" s="63">
        <f>(B36-B37)*1.33+D37</f>
        <v>0</v>
      </c>
      <c r="E36" s="324"/>
      <c r="F36" s="324"/>
      <c r="G36" s="111"/>
      <c r="H36" s="12"/>
    </row>
    <row r="37" spans="1:8" ht="14.25">
      <c r="A37" s="62" t="s">
        <v>115</v>
      </c>
      <c r="B37" s="62"/>
      <c r="C37" s="62">
        <v>2</v>
      </c>
      <c r="D37" s="63">
        <f t="shared" si="0"/>
        <v>0</v>
      </c>
      <c r="E37" s="325"/>
      <c r="F37" s="325"/>
      <c r="G37" s="112"/>
      <c r="H37" s="12"/>
    </row>
    <row r="38" spans="1:8" ht="14.25">
      <c r="A38" s="209" t="s">
        <v>386</v>
      </c>
      <c r="B38" s="55"/>
      <c r="C38" s="55"/>
      <c r="D38" s="56">
        <f>D39+D40</f>
        <v>0</v>
      </c>
      <c r="E38" s="318"/>
      <c r="F38" s="318"/>
      <c r="G38" s="105"/>
      <c r="H38" s="12"/>
    </row>
    <row r="39" spans="1:8" ht="14.25">
      <c r="A39" s="55" t="s">
        <v>102</v>
      </c>
      <c r="B39" s="55"/>
      <c r="C39" s="55">
        <v>1.25</v>
      </c>
      <c r="D39" s="56">
        <f t="shared" si="0"/>
        <v>0</v>
      </c>
      <c r="E39" s="319"/>
      <c r="F39" s="319"/>
      <c r="G39" s="106"/>
      <c r="H39" s="12"/>
    </row>
    <row r="40" spans="1:8" ht="14.25">
      <c r="A40" s="55" t="s">
        <v>101</v>
      </c>
      <c r="B40" s="55"/>
      <c r="C40" s="55">
        <v>1.33</v>
      </c>
      <c r="D40" s="56">
        <f t="shared" si="0"/>
        <v>0</v>
      </c>
      <c r="E40" s="320"/>
      <c r="F40" s="320"/>
      <c r="G40" s="107"/>
      <c r="H40" s="12"/>
    </row>
    <row r="41" spans="1:8" ht="14.25" hidden="1">
      <c r="A41" s="61" t="s">
        <v>243</v>
      </c>
      <c r="B41" s="55"/>
      <c r="C41" s="55"/>
      <c r="D41" s="56">
        <f>D42</f>
        <v>0</v>
      </c>
      <c r="E41" s="318"/>
      <c r="F41" s="318"/>
      <c r="G41" s="105"/>
      <c r="H41" s="12"/>
    </row>
    <row r="42" spans="1:8" ht="14.25" hidden="1">
      <c r="A42" s="55" t="s">
        <v>101</v>
      </c>
      <c r="B42" s="55"/>
      <c r="C42" s="55">
        <v>0</v>
      </c>
      <c r="D42" s="56">
        <f t="shared" si="0"/>
        <v>0</v>
      </c>
      <c r="E42" s="320"/>
      <c r="F42" s="320"/>
      <c r="G42" s="107"/>
      <c r="H42" s="12"/>
    </row>
    <row r="43" spans="1:8" ht="14.25">
      <c r="A43" s="57" t="s">
        <v>116</v>
      </c>
      <c r="B43" s="55"/>
      <c r="C43" s="55"/>
      <c r="D43" s="56">
        <f>D44</f>
        <v>0</v>
      </c>
      <c r="E43" s="318"/>
      <c r="F43" s="318"/>
      <c r="G43" s="105"/>
      <c r="H43" s="12"/>
    </row>
    <row r="44" spans="1:8" ht="14.25">
      <c r="A44" s="55" t="s">
        <v>113</v>
      </c>
      <c r="B44" s="55"/>
      <c r="C44" s="55">
        <v>1</v>
      </c>
      <c r="D44" s="56">
        <f t="shared" si="0"/>
        <v>0</v>
      </c>
      <c r="E44" s="320"/>
      <c r="F44" s="320"/>
      <c r="G44" s="107"/>
      <c r="H44" s="12"/>
    </row>
    <row r="45" spans="1:8" ht="14.25">
      <c r="A45" s="57" t="s">
        <v>117</v>
      </c>
      <c r="B45" s="55"/>
      <c r="C45" s="55"/>
      <c r="D45" s="56">
        <f>D46</f>
        <v>0</v>
      </c>
      <c r="E45" s="105"/>
      <c r="F45" s="105"/>
      <c r="G45" s="105"/>
      <c r="H45" s="12"/>
    </row>
    <row r="46" spans="1:8" ht="14.25">
      <c r="A46" s="55" t="s">
        <v>102</v>
      </c>
      <c r="B46" s="55"/>
      <c r="C46" s="55">
        <v>1.25</v>
      </c>
      <c r="D46" s="56">
        <f t="shared" si="0"/>
        <v>0</v>
      </c>
      <c r="E46" s="107"/>
      <c r="F46" s="107"/>
      <c r="G46" s="107"/>
      <c r="H46" s="12"/>
    </row>
    <row r="47" spans="1:8" ht="14.25">
      <c r="A47" s="61" t="s">
        <v>118</v>
      </c>
      <c r="B47" s="62"/>
      <c r="C47" s="62"/>
      <c r="D47" s="63">
        <f>D48</f>
        <v>0</v>
      </c>
      <c r="E47" s="323"/>
      <c r="F47" s="323"/>
      <c r="G47" s="110"/>
      <c r="H47" s="12"/>
    </row>
    <row r="48" spans="1:8" ht="14.25">
      <c r="A48" s="62" t="s">
        <v>101</v>
      </c>
      <c r="B48" s="62"/>
      <c r="C48" s="62">
        <v>1.33</v>
      </c>
      <c r="D48" s="63">
        <f t="shared" si="0"/>
        <v>0</v>
      </c>
      <c r="E48" s="325"/>
      <c r="F48" s="325"/>
      <c r="G48" s="112"/>
      <c r="H48" s="12"/>
    </row>
    <row r="49" spans="1:10" ht="14.25">
      <c r="A49" s="61" t="s">
        <v>244</v>
      </c>
      <c r="B49" s="55"/>
      <c r="C49" s="55"/>
      <c r="D49" s="56">
        <f>D50</f>
        <v>0</v>
      </c>
      <c r="E49" s="318"/>
      <c r="F49" s="318"/>
      <c r="G49" s="105"/>
      <c r="H49" s="12"/>
      <c r="J49" s="7"/>
    </row>
    <row r="50" spans="1:8" ht="14.25">
      <c r="A50" s="55" t="s">
        <v>101</v>
      </c>
      <c r="B50" s="55"/>
      <c r="C50" s="55">
        <v>1.33</v>
      </c>
      <c r="D50" s="56">
        <f t="shared" si="0"/>
        <v>0</v>
      </c>
      <c r="E50" s="320"/>
      <c r="F50" s="320"/>
      <c r="G50" s="107"/>
      <c r="H50" s="12"/>
    </row>
    <row r="51" spans="1:8" ht="14.25">
      <c r="A51" s="57" t="s">
        <v>119</v>
      </c>
      <c r="B51" s="55"/>
      <c r="C51" s="55"/>
      <c r="D51" s="56">
        <f>D52</f>
        <v>0</v>
      </c>
      <c r="E51" s="318"/>
      <c r="F51" s="318"/>
      <c r="G51" s="105"/>
      <c r="H51" s="12"/>
    </row>
    <row r="52" spans="1:8" ht="14.25">
      <c r="A52" s="55" t="s">
        <v>120</v>
      </c>
      <c r="B52" s="55"/>
      <c r="C52" s="55">
        <v>1.25</v>
      </c>
      <c r="D52" s="56">
        <f t="shared" si="0"/>
        <v>0</v>
      </c>
      <c r="E52" s="320"/>
      <c r="F52" s="320"/>
      <c r="G52" s="107"/>
      <c r="H52" s="12"/>
    </row>
    <row r="53" spans="1:8" ht="14.25">
      <c r="A53" s="64" t="s">
        <v>121</v>
      </c>
      <c r="B53" s="55"/>
      <c r="C53" s="55"/>
      <c r="D53" s="56">
        <f>D54</f>
        <v>0</v>
      </c>
      <c r="E53" s="318"/>
      <c r="F53" s="318"/>
      <c r="G53" s="105"/>
      <c r="H53" s="12"/>
    </row>
    <row r="54" spans="1:8" ht="14.25">
      <c r="A54" s="55" t="s">
        <v>101</v>
      </c>
      <c r="B54" s="55"/>
      <c r="C54" s="55">
        <v>1.33</v>
      </c>
      <c r="D54" s="56">
        <f>B54*C54</f>
        <v>0</v>
      </c>
      <c r="E54" s="320"/>
      <c r="F54" s="320"/>
      <c r="G54" s="107"/>
      <c r="H54" s="12"/>
    </row>
    <row r="55" spans="1:8" ht="14.25">
      <c r="A55" s="64" t="s">
        <v>340</v>
      </c>
      <c r="B55" s="55"/>
      <c r="C55" s="55"/>
      <c r="D55" s="56"/>
      <c r="E55" s="107"/>
      <c r="F55" s="107"/>
      <c r="G55" s="107"/>
      <c r="H55" s="12"/>
    </row>
    <row r="56" spans="1:8" s="196" customFormat="1" ht="14.25">
      <c r="A56" s="197" t="s">
        <v>341</v>
      </c>
      <c r="B56" s="193"/>
      <c r="C56" s="55">
        <v>1.25</v>
      </c>
      <c r="D56" s="56">
        <f>B56*C56</f>
        <v>0</v>
      </c>
      <c r="E56" s="194"/>
      <c r="F56" s="194"/>
      <c r="G56" s="194"/>
      <c r="H56" s="195"/>
    </row>
    <row r="57" spans="1:8" ht="14.25">
      <c r="A57" s="170" t="s">
        <v>263</v>
      </c>
      <c r="B57" s="55"/>
      <c r="C57" s="55"/>
      <c r="D57" s="56"/>
      <c r="E57" s="55"/>
      <c r="F57" s="55"/>
      <c r="G57" s="55"/>
      <c r="H57" s="12"/>
    </row>
    <row r="58" spans="1:8" ht="14.25">
      <c r="A58" s="82" t="s">
        <v>123</v>
      </c>
      <c r="B58" s="10"/>
      <c r="C58" s="10"/>
      <c r="D58" s="65">
        <f>D6+D9+D11+D14+D16+D18+D21+D23+D26+D28+D30+D34+D38+D41+D43+D45+D47+D49+D51</f>
        <v>0</v>
      </c>
      <c r="E58" s="10"/>
      <c r="F58" s="10"/>
      <c r="G58" s="10"/>
      <c r="H58" s="12"/>
    </row>
    <row r="59" spans="1:5" ht="21.75" customHeight="1">
      <c r="A59" s="4" t="s">
        <v>1</v>
      </c>
      <c r="B59" s="5"/>
      <c r="C59" s="5" t="s">
        <v>2</v>
      </c>
      <c r="D59" s="6" t="s">
        <v>3</v>
      </c>
      <c r="E59" s="75"/>
    </row>
    <row r="61" ht="14.25">
      <c r="A61" s="210" t="s">
        <v>562</v>
      </c>
    </row>
    <row r="62" spans="1:5" ht="14.25">
      <c r="A62" s="313" t="s">
        <v>558</v>
      </c>
      <c r="B62" s="314"/>
      <c r="C62" s="314"/>
      <c r="D62" s="314"/>
      <c r="E62" s="314"/>
    </row>
  </sheetData>
  <sheetProtection/>
  <mergeCells count="49">
    <mergeCell ref="E53:E54"/>
    <mergeCell ref="F53:F54"/>
    <mergeCell ref="E47:E48"/>
    <mergeCell ref="F47:F48"/>
    <mergeCell ref="E49:E50"/>
    <mergeCell ref="F49:F50"/>
    <mergeCell ref="E51:E52"/>
    <mergeCell ref="F51:F52"/>
    <mergeCell ref="E43:E44"/>
    <mergeCell ref="F43:F44"/>
    <mergeCell ref="F41:F42"/>
    <mergeCell ref="E41:E42"/>
    <mergeCell ref="E30:E33"/>
    <mergeCell ref="F30:F33"/>
    <mergeCell ref="E34:E37"/>
    <mergeCell ref="F34:F37"/>
    <mergeCell ref="E38:E40"/>
    <mergeCell ref="F38:F40"/>
    <mergeCell ref="E23:E25"/>
    <mergeCell ref="F23:F25"/>
    <mergeCell ref="E26:E27"/>
    <mergeCell ref="F26:F27"/>
    <mergeCell ref="E28:E29"/>
    <mergeCell ref="F28:F29"/>
    <mergeCell ref="E16:E17"/>
    <mergeCell ref="F16:F17"/>
    <mergeCell ref="E18:E20"/>
    <mergeCell ref="F18:F20"/>
    <mergeCell ref="E21:E22"/>
    <mergeCell ref="F21:F22"/>
    <mergeCell ref="G4:G5"/>
    <mergeCell ref="H4:H5"/>
    <mergeCell ref="E6:E8"/>
    <mergeCell ref="F6:F8"/>
    <mergeCell ref="G6:G8"/>
    <mergeCell ref="E9:E10"/>
    <mergeCell ref="F9:F10"/>
    <mergeCell ref="A62:E62"/>
    <mergeCell ref="A2:F2"/>
    <mergeCell ref="A4:A5"/>
    <mergeCell ref="B4:D4"/>
    <mergeCell ref="E4:E5"/>
    <mergeCell ref="F4:F5"/>
    <mergeCell ref="E11:E13"/>
    <mergeCell ref="F11:F13"/>
    <mergeCell ref="E14:E15"/>
    <mergeCell ref="F14:F1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6"/>
  <sheetViews>
    <sheetView tabSelected="1" zoomScalePageLayoutView="0" workbookViewId="0" topLeftCell="A1">
      <selection activeCell="I10" sqref="I10"/>
    </sheetView>
  </sheetViews>
  <sheetFormatPr defaultColWidth="9.00390625" defaultRowHeight="14.25"/>
  <cols>
    <col min="1" max="1" width="9.875" style="0" customWidth="1"/>
    <col min="2" max="6" width="10.50390625" style="0" customWidth="1"/>
    <col min="7" max="7" width="16.00390625" style="0" customWidth="1"/>
    <col min="8" max="8" width="10.50390625" style="0" customWidth="1"/>
    <col min="9" max="9" width="16.125" style="0" customWidth="1"/>
  </cols>
  <sheetData>
    <row r="1" ht="14.25">
      <c r="A1" s="7" t="s">
        <v>560</v>
      </c>
    </row>
    <row r="2" spans="1:9" ht="20.25" customHeight="1">
      <c r="A2" s="326" t="s">
        <v>220</v>
      </c>
      <c r="B2" s="326"/>
      <c r="C2" s="326"/>
      <c r="D2" s="326"/>
      <c r="E2" s="326"/>
      <c r="F2" s="326"/>
      <c r="G2" s="326"/>
      <c r="H2" s="326"/>
      <c r="I2" s="326"/>
    </row>
    <row r="3" spans="1:9" ht="20.25" customHeight="1">
      <c r="A3" s="9" t="s">
        <v>0</v>
      </c>
      <c r="B3" s="8"/>
      <c r="C3" s="8"/>
      <c r="D3" s="8"/>
      <c r="E3" s="8"/>
      <c r="F3" s="8"/>
      <c r="G3" s="8"/>
      <c r="H3" s="8"/>
      <c r="I3" s="8"/>
    </row>
    <row r="4" spans="1:9" ht="24.75" customHeight="1">
      <c r="A4" s="9" t="s">
        <v>4</v>
      </c>
      <c r="B4" s="9"/>
      <c r="C4" s="9"/>
      <c r="D4" s="9"/>
      <c r="E4" s="9"/>
      <c r="F4" s="9"/>
      <c r="G4" s="9"/>
      <c r="I4" s="166" t="s">
        <v>250</v>
      </c>
    </row>
    <row r="5" spans="1:9" s="165" customFormat="1" ht="31.5" customHeight="1">
      <c r="A5" s="160" t="s">
        <v>9</v>
      </c>
      <c r="B5" s="161" t="s">
        <v>157</v>
      </c>
      <c r="C5" s="236" t="s">
        <v>561</v>
      </c>
      <c r="D5" s="162" t="s">
        <v>164</v>
      </c>
      <c r="E5" s="162" t="s">
        <v>165</v>
      </c>
      <c r="F5" s="162" t="s">
        <v>166</v>
      </c>
      <c r="G5" s="163" t="s">
        <v>167</v>
      </c>
      <c r="H5" s="162" t="s">
        <v>83</v>
      </c>
      <c r="I5" s="164" t="s">
        <v>85</v>
      </c>
    </row>
    <row r="6" spans="1:9" ht="31.5" customHeight="1">
      <c r="A6" s="10">
        <v>1</v>
      </c>
      <c r="B6" s="13"/>
      <c r="C6" s="13"/>
      <c r="D6" s="13"/>
      <c r="E6" s="11"/>
      <c r="F6" s="11"/>
      <c r="G6" s="11"/>
      <c r="H6" s="11"/>
      <c r="I6" s="96"/>
    </row>
    <row r="7" spans="1:9" ht="31.5" customHeight="1">
      <c r="A7" s="10">
        <v>2</v>
      </c>
      <c r="B7" s="13"/>
      <c r="C7" s="13"/>
      <c r="D7" s="13"/>
      <c r="E7" s="11"/>
      <c r="F7" s="11"/>
      <c r="G7" s="11"/>
      <c r="H7" s="11"/>
      <c r="I7" s="12"/>
    </row>
    <row r="8" spans="1:9" ht="31.5" customHeight="1">
      <c r="A8" s="10">
        <v>3</v>
      </c>
      <c r="B8" s="13"/>
      <c r="C8" s="13"/>
      <c r="D8" s="13"/>
      <c r="E8" s="11"/>
      <c r="F8" s="11"/>
      <c r="G8" s="11"/>
      <c r="H8" s="11"/>
      <c r="I8" s="12"/>
    </row>
    <row r="9" spans="1:9" ht="31.5" customHeight="1">
      <c r="A9" s="10">
        <v>4</v>
      </c>
      <c r="B9" s="13"/>
      <c r="C9" s="13"/>
      <c r="D9" s="13"/>
      <c r="E9" s="11"/>
      <c r="F9" s="11"/>
      <c r="G9" s="11"/>
      <c r="H9" s="11"/>
      <c r="I9" s="12"/>
    </row>
    <row r="10" spans="1:9" ht="31.5" customHeight="1">
      <c r="A10" s="10">
        <v>5</v>
      </c>
      <c r="B10" s="13"/>
      <c r="C10" s="13"/>
      <c r="D10" s="13"/>
      <c r="E10" s="11"/>
      <c r="F10" s="11"/>
      <c r="G10" s="11"/>
      <c r="H10" s="11"/>
      <c r="I10" s="12"/>
    </row>
    <row r="11" spans="1:9" ht="31.5" customHeight="1">
      <c r="A11" s="10">
        <v>6</v>
      </c>
      <c r="B11" s="13"/>
      <c r="C11" s="13"/>
      <c r="D11" s="13"/>
      <c r="E11" s="11"/>
      <c r="F11" s="11"/>
      <c r="G11" s="11"/>
      <c r="H11" s="11"/>
      <c r="I11" s="12"/>
    </row>
    <row r="12" spans="1:9" ht="31.5" customHeight="1">
      <c r="A12" s="159" t="s">
        <v>6</v>
      </c>
      <c r="B12" s="12"/>
      <c r="C12" s="13"/>
      <c r="D12" s="13"/>
      <c r="E12" s="11"/>
      <c r="F12" s="11"/>
      <c r="G12" s="11"/>
      <c r="H12" s="11"/>
      <c r="I12" s="12"/>
    </row>
    <row r="13" spans="1:9" ht="31.5" customHeight="1">
      <c r="A13" s="10"/>
      <c r="B13" s="14" t="s">
        <v>7</v>
      </c>
      <c r="C13" s="14"/>
      <c r="D13" s="14"/>
      <c r="E13" s="11"/>
      <c r="F13" s="11"/>
      <c r="G13" s="11"/>
      <c r="H13" s="11"/>
      <c r="I13" s="12"/>
    </row>
    <row r="14" spans="1:9" ht="31.5" customHeight="1">
      <c r="A14" s="15" t="s">
        <v>1</v>
      </c>
      <c r="B14" s="16"/>
      <c r="C14" s="16"/>
      <c r="D14" s="16"/>
      <c r="E14" s="17" t="s">
        <v>8</v>
      </c>
      <c r="F14" s="17"/>
      <c r="G14" s="17"/>
      <c r="H14" s="17"/>
      <c r="I14" s="167" t="s">
        <v>251</v>
      </c>
    </row>
    <row r="15" spans="1:8" ht="26.25" customHeight="1">
      <c r="A15" s="18" t="s">
        <v>253</v>
      </c>
      <c r="B15" s="19"/>
      <c r="C15" s="19"/>
      <c r="D15" s="19"/>
      <c r="E15" s="19"/>
      <c r="F15" s="19"/>
      <c r="G15" s="19"/>
      <c r="H15" s="19"/>
    </row>
    <row r="16" spans="1:8" ht="13.5" customHeight="1">
      <c r="A16" s="20"/>
      <c r="B16" s="19" t="s">
        <v>387</v>
      </c>
      <c r="C16" s="19"/>
      <c r="D16" s="19"/>
      <c r="E16" s="19"/>
      <c r="F16" s="19"/>
      <c r="G16" s="19"/>
      <c r="H16" s="19"/>
    </row>
  </sheetData>
  <sheetProtection/>
  <mergeCells count="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A18" sqref="A18:F18"/>
    </sheetView>
  </sheetViews>
  <sheetFormatPr defaultColWidth="9.00390625" defaultRowHeight="14.25"/>
  <cols>
    <col min="1" max="1" width="24.375" style="41" customWidth="1"/>
    <col min="2" max="2" width="7.75390625" style="41" customWidth="1"/>
    <col min="3" max="3" width="11.25390625" style="199" customWidth="1"/>
    <col min="4" max="4" width="12.625" style="41" customWidth="1"/>
    <col min="5" max="5" width="17.25390625" style="41" customWidth="1"/>
    <col min="6" max="6" width="15.125" style="41" customWidth="1"/>
    <col min="7" max="7" width="23.375" style="0" customWidth="1"/>
    <col min="8" max="8" width="11.75390625" style="0" customWidth="1"/>
    <col min="10" max="10" width="13.125" style="137" customWidth="1"/>
    <col min="12" max="12" width="9.00390625" style="135" customWidth="1"/>
  </cols>
  <sheetData>
    <row r="1" ht="14.25">
      <c r="A1" s="153" t="s">
        <v>255</v>
      </c>
    </row>
    <row r="2" spans="1:8" ht="24" customHeight="1">
      <c r="A2" s="251" t="s">
        <v>339</v>
      </c>
      <c r="B2" s="252"/>
      <c r="C2" s="252"/>
      <c r="D2" s="252"/>
      <c r="E2" s="252"/>
      <c r="F2" s="252"/>
      <c r="G2" s="252"/>
      <c r="H2" s="252"/>
    </row>
    <row r="3" spans="1:8" ht="25.5" customHeight="1">
      <c r="A3" s="206" t="s">
        <v>349</v>
      </c>
      <c r="B3" s="42"/>
      <c r="C3" s="200"/>
      <c r="D3" s="42"/>
      <c r="E3" s="42"/>
      <c r="F3" s="74"/>
      <c r="H3" s="207"/>
    </row>
    <row r="4" spans="1:8" ht="21" customHeight="1">
      <c r="A4" s="253" t="s">
        <v>79</v>
      </c>
      <c r="B4" s="253" t="s">
        <v>80</v>
      </c>
      <c r="C4" s="255" t="s">
        <v>391</v>
      </c>
      <c r="D4" s="254" t="s">
        <v>392</v>
      </c>
      <c r="E4" s="254"/>
      <c r="F4" s="254"/>
      <c r="G4" s="259" t="s">
        <v>393</v>
      </c>
      <c r="H4" s="261" t="s">
        <v>163</v>
      </c>
    </row>
    <row r="5" spans="1:8" ht="21" customHeight="1">
      <c r="A5" s="253"/>
      <c r="B5" s="253"/>
      <c r="C5" s="256"/>
      <c r="D5" s="85" t="s">
        <v>138</v>
      </c>
      <c r="E5" s="39" t="s">
        <v>82</v>
      </c>
      <c r="F5" s="39" t="s">
        <v>81</v>
      </c>
      <c r="G5" s="260"/>
      <c r="H5" s="262"/>
    </row>
    <row r="6" spans="1:8" ht="21" customHeight="1">
      <c r="A6" s="133" t="s">
        <v>246</v>
      </c>
      <c r="B6" s="39"/>
      <c r="C6" s="201"/>
      <c r="D6" s="85"/>
      <c r="E6" s="39"/>
      <c r="F6" s="39"/>
      <c r="G6" s="150"/>
      <c r="H6" s="151"/>
    </row>
    <row r="7" spans="1:11" s="43" customFormat="1" ht="21" customHeight="1">
      <c r="A7" s="133" t="s">
        <v>247</v>
      </c>
      <c r="B7" s="125"/>
      <c r="C7" s="202"/>
      <c r="D7" s="125"/>
      <c r="E7" s="125"/>
      <c r="F7" s="125"/>
      <c r="G7" s="10"/>
      <c r="H7" s="10"/>
      <c r="K7" s="136"/>
    </row>
    <row r="8" spans="1:12" ht="21" customHeight="1">
      <c r="A8" s="132"/>
      <c r="B8" s="129"/>
      <c r="C8" s="203"/>
      <c r="D8" s="129"/>
      <c r="E8" s="129"/>
      <c r="F8" s="129"/>
      <c r="G8" s="130"/>
      <c r="H8" s="10"/>
      <c r="J8"/>
      <c r="L8"/>
    </row>
    <row r="9" spans="1:12" ht="21" customHeight="1">
      <c r="A9" s="131"/>
      <c r="B9" s="129"/>
      <c r="C9" s="203"/>
      <c r="D9" s="129"/>
      <c r="E9" s="129"/>
      <c r="F9" s="129"/>
      <c r="G9" s="130"/>
      <c r="H9" s="10"/>
      <c r="J9"/>
      <c r="L9"/>
    </row>
    <row r="10" spans="1:12" ht="21" customHeight="1">
      <c r="A10" s="127"/>
      <c r="B10" s="126"/>
      <c r="C10" s="204"/>
      <c r="D10" s="126"/>
      <c r="E10" s="126"/>
      <c r="F10" s="126"/>
      <c r="G10" s="128"/>
      <c r="H10" s="12"/>
      <c r="J10"/>
      <c r="L10"/>
    </row>
    <row r="11" spans="1:8" ht="21" customHeight="1">
      <c r="A11" s="134" t="s">
        <v>248</v>
      </c>
      <c r="B11" s="126"/>
      <c r="C11" s="204"/>
      <c r="D11" s="126"/>
      <c r="E11" s="126"/>
      <c r="F11" s="126"/>
      <c r="G11" s="128"/>
      <c r="H11" s="12"/>
    </row>
    <row r="12" spans="1:8" ht="21" customHeight="1">
      <c r="A12" s="134"/>
      <c r="B12" s="126"/>
      <c r="C12" s="204"/>
      <c r="D12" s="126"/>
      <c r="E12" s="126"/>
      <c r="F12" s="126"/>
      <c r="G12" s="128"/>
      <c r="H12" s="12"/>
    </row>
    <row r="13" spans="1:8" ht="21" customHeight="1">
      <c r="A13" s="127"/>
      <c r="B13" s="126"/>
      <c r="C13" s="204"/>
      <c r="D13" s="149"/>
      <c r="E13" s="149"/>
      <c r="F13" s="126"/>
      <c r="G13" s="128"/>
      <c r="H13" s="12"/>
    </row>
    <row r="14" spans="1:8" ht="21" customHeight="1">
      <c r="A14" s="80" t="s">
        <v>137</v>
      </c>
      <c r="B14" s="40"/>
      <c r="C14" s="205"/>
      <c r="D14" s="126"/>
      <c r="E14" s="126"/>
      <c r="F14" s="40"/>
      <c r="G14" s="128"/>
      <c r="H14" s="12"/>
    </row>
    <row r="15" spans="1:8" ht="27" customHeight="1">
      <c r="A15" s="4" t="s">
        <v>1</v>
      </c>
      <c r="B15" s="263"/>
      <c r="C15" s="263"/>
      <c r="E15" s="5" t="s">
        <v>2</v>
      </c>
      <c r="F15" s="138"/>
      <c r="G15" s="6" t="s">
        <v>3</v>
      </c>
      <c r="H15" s="208"/>
    </row>
    <row r="16" spans="1:8" ht="19.5" customHeight="1">
      <c r="A16" s="4" t="s">
        <v>413</v>
      </c>
      <c r="B16" s="218"/>
      <c r="C16" s="218"/>
      <c r="E16" s="5"/>
      <c r="F16" s="219"/>
      <c r="G16" s="6"/>
      <c r="H16" s="212"/>
    </row>
    <row r="17" spans="1:8" ht="24" customHeight="1">
      <c r="A17" s="257" t="s">
        <v>412</v>
      </c>
      <c r="B17" s="258"/>
      <c r="C17" s="258"/>
      <c r="D17" s="258"/>
      <c r="E17" s="258"/>
      <c r="F17" s="258"/>
      <c r="G17" s="258"/>
      <c r="H17" s="258"/>
    </row>
    <row r="18" spans="1:6" ht="14.25">
      <c r="A18" s="250" t="s">
        <v>411</v>
      </c>
      <c r="B18" s="250"/>
      <c r="C18" s="250"/>
      <c r="D18" s="250"/>
      <c r="E18" s="250"/>
      <c r="F18" s="250"/>
    </row>
  </sheetData>
  <sheetProtection/>
  <mergeCells count="10">
    <mergeCell ref="A18:F18"/>
    <mergeCell ref="A2:H2"/>
    <mergeCell ref="A4:A5"/>
    <mergeCell ref="B4:B5"/>
    <mergeCell ref="D4:F4"/>
    <mergeCell ref="C4:C5"/>
    <mergeCell ref="A17:H17"/>
    <mergeCell ref="G4:G5"/>
    <mergeCell ref="H4:H5"/>
    <mergeCell ref="B15:C15"/>
  </mergeCells>
  <printOptions/>
  <pageMargins left="0.94"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B1:K74"/>
  <sheetViews>
    <sheetView zoomScale="85" zoomScaleNormal="85" zoomScalePageLayoutView="0" workbookViewId="0" topLeftCell="A54">
      <selection activeCell="I70" sqref="I70"/>
    </sheetView>
  </sheetViews>
  <sheetFormatPr defaultColWidth="9.00390625" defaultRowHeight="14.25"/>
  <cols>
    <col min="1" max="1" width="4.625" style="0" customWidth="1"/>
    <col min="4" max="4" width="24.50390625" style="0" customWidth="1"/>
    <col min="6" max="6" width="10.875" style="0" customWidth="1"/>
    <col min="8" max="8" width="22.625" style="0" customWidth="1"/>
    <col min="10" max="13" width="0" style="0" hidden="1" customWidth="1"/>
  </cols>
  <sheetData>
    <row r="1" ht="27.75" customHeight="1">
      <c r="B1" s="153" t="s">
        <v>336</v>
      </c>
    </row>
    <row r="2" spans="4:6" ht="27.75" customHeight="1">
      <c r="D2" s="279" t="s">
        <v>330</v>
      </c>
      <c r="E2" s="279"/>
      <c r="F2" s="279"/>
    </row>
    <row r="3" spans="2:7" ht="27.75" customHeight="1">
      <c r="B3" s="183" t="s">
        <v>134</v>
      </c>
      <c r="D3" s="188"/>
      <c r="E3" s="188"/>
      <c r="F3" s="188"/>
      <c r="G3" s="183" t="s">
        <v>332</v>
      </c>
    </row>
    <row r="4" spans="2:8" ht="33" customHeight="1">
      <c r="B4" s="181" t="s">
        <v>269</v>
      </c>
      <c r="C4" s="280"/>
      <c r="D4" s="280"/>
      <c r="E4" s="280"/>
      <c r="F4" s="281" t="s">
        <v>333</v>
      </c>
      <c r="G4" s="282"/>
      <c r="H4" s="189"/>
    </row>
    <row r="5" spans="2:8" ht="33" customHeight="1">
      <c r="B5" s="213" t="s">
        <v>551</v>
      </c>
      <c r="C5" s="283" t="s">
        <v>270</v>
      </c>
      <c r="D5" s="283"/>
      <c r="E5" s="283"/>
      <c r="F5" s="283"/>
      <c r="G5" s="283"/>
      <c r="H5" s="283"/>
    </row>
    <row r="6" spans="2:8" ht="33" customHeight="1">
      <c r="B6" s="181" t="s">
        <v>271</v>
      </c>
      <c r="C6" s="284" t="s">
        <v>272</v>
      </c>
      <c r="D6" s="284"/>
      <c r="E6" s="284"/>
      <c r="F6" s="284"/>
      <c r="G6" s="284"/>
      <c r="H6" s="284"/>
    </row>
    <row r="7" spans="2:8" ht="33" customHeight="1">
      <c r="B7" s="181" t="s">
        <v>273</v>
      </c>
      <c r="C7" s="284" t="s">
        <v>334</v>
      </c>
      <c r="D7" s="284"/>
      <c r="E7" s="284"/>
      <c r="F7" s="284"/>
      <c r="G7" s="284"/>
      <c r="H7" s="284"/>
    </row>
    <row r="8" spans="2:8" ht="33" customHeight="1">
      <c r="B8" s="181" t="s">
        <v>274</v>
      </c>
      <c r="C8" s="186" t="s">
        <v>275</v>
      </c>
      <c r="D8" s="181" t="s">
        <v>276</v>
      </c>
      <c r="E8" s="276" t="s">
        <v>277</v>
      </c>
      <c r="F8" s="277"/>
      <c r="G8" s="181" t="s">
        <v>278</v>
      </c>
      <c r="H8" s="186"/>
    </row>
    <row r="9" spans="2:8" ht="33" customHeight="1">
      <c r="B9" s="181" t="s">
        <v>279</v>
      </c>
      <c r="C9" s="186"/>
      <c r="D9" s="181" t="s">
        <v>280</v>
      </c>
      <c r="E9" s="276"/>
      <c r="F9" s="277"/>
      <c r="G9" s="181" t="s">
        <v>281</v>
      </c>
      <c r="H9" s="186"/>
    </row>
    <row r="10" spans="2:8" ht="55.5" customHeight="1">
      <c r="B10" s="215" t="s">
        <v>282</v>
      </c>
      <c r="C10" s="271" t="s">
        <v>417</v>
      </c>
      <c r="D10" s="272"/>
      <c r="E10" s="272"/>
      <c r="F10" s="272"/>
      <c r="G10" s="272"/>
      <c r="H10" s="273"/>
    </row>
    <row r="11" spans="2:8" ht="55.5" customHeight="1">
      <c r="B11" s="187" t="s">
        <v>337</v>
      </c>
      <c r="C11" s="268" t="s">
        <v>414</v>
      </c>
      <c r="D11" s="269"/>
      <c r="E11" s="269"/>
      <c r="F11" s="269"/>
      <c r="G11" s="269"/>
      <c r="H11" s="269"/>
    </row>
    <row r="12" spans="2:8" ht="72.75" customHeight="1">
      <c r="B12" s="187" t="s">
        <v>415</v>
      </c>
      <c r="C12" s="268" t="s">
        <v>416</v>
      </c>
      <c r="D12" s="269"/>
      <c r="E12" s="269"/>
      <c r="F12" s="269"/>
      <c r="G12" s="269"/>
      <c r="H12" s="269"/>
    </row>
    <row r="13" spans="2:8" ht="30.75" customHeight="1">
      <c r="B13" s="278" t="s">
        <v>283</v>
      </c>
      <c r="C13" s="190" t="s">
        <v>9</v>
      </c>
      <c r="D13" s="190" t="s">
        <v>236</v>
      </c>
      <c r="E13" s="191" t="s">
        <v>5</v>
      </c>
      <c r="F13" s="266" t="s">
        <v>234</v>
      </c>
      <c r="G13" s="267"/>
      <c r="H13" s="213" t="s">
        <v>400</v>
      </c>
    </row>
    <row r="14" spans="2:8" ht="24.75" customHeight="1">
      <c r="B14" s="278"/>
      <c r="C14" s="173">
        <v>1</v>
      </c>
      <c r="D14" s="174" t="s">
        <v>286</v>
      </c>
      <c r="E14" s="173"/>
      <c r="F14" s="264"/>
      <c r="G14" s="265"/>
      <c r="H14" s="181"/>
    </row>
    <row r="15" spans="2:8" ht="24.75" customHeight="1">
      <c r="B15" s="278"/>
      <c r="C15" s="173">
        <v>2</v>
      </c>
      <c r="D15" s="175" t="s">
        <v>287</v>
      </c>
      <c r="E15" s="173"/>
      <c r="F15" s="264"/>
      <c r="G15" s="265"/>
      <c r="H15" s="184" t="s">
        <v>335</v>
      </c>
    </row>
    <row r="16" spans="2:8" ht="24.75" customHeight="1">
      <c r="B16" s="278"/>
      <c r="C16" s="173">
        <v>3</v>
      </c>
      <c r="D16" s="176" t="s">
        <v>288</v>
      </c>
      <c r="E16" s="173"/>
      <c r="F16" s="264"/>
      <c r="G16" s="265"/>
      <c r="H16" s="214" t="s">
        <v>401</v>
      </c>
    </row>
    <row r="17" spans="2:8" ht="24.75" customHeight="1">
      <c r="B17" s="278"/>
      <c r="C17" s="173">
        <v>4</v>
      </c>
      <c r="D17" s="176" t="s">
        <v>397</v>
      </c>
      <c r="E17" s="173"/>
      <c r="F17" s="264"/>
      <c r="G17" s="265"/>
      <c r="H17" s="213" t="s">
        <v>402</v>
      </c>
    </row>
    <row r="18" spans="2:9" ht="24.75" customHeight="1">
      <c r="B18" s="278"/>
      <c r="C18" s="173">
        <v>5</v>
      </c>
      <c r="D18" s="176" t="s">
        <v>398</v>
      </c>
      <c r="E18" s="173"/>
      <c r="F18" s="264"/>
      <c r="G18" s="265"/>
      <c r="H18" s="213" t="s">
        <v>403</v>
      </c>
      <c r="I18" s="213"/>
    </row>
    <row r="19" spans="2:8" ht="24.75" customHeight="1">
      <c r="B19" s="278"/>
      <c r="C19" s="173">
        <v>6</v>
      </c>
      <c r="D19" s="176" t="s">
        <v>409</v>
      </c>
      <c r="E19" s="173"/>
      <c r="F19" s="264"/>
      <c r="G19" s="265"/>
      <c r="H19" s="213" t="s">
        <v>404</v>
      </c>
    </row>
    <row r="20" spans="2:8" ht="24.75" customHeight="1">
      <c r="B20" s="278"/>
      <c r="C20" s="173">
        <v>7</v>
      </c>
      <c r="D20" s="176" t="s">
        <v>399</v>
      </c>
      <c r="E20" s="173"/>
      <c r="F20" s="264"/>
      <c r="G20" s="265"/>
      <c r="H20" s="213" t="s">
        <v>405</v>
      </c>
    </row>
    <row r="21" spans="2:8" ht="24.75" customHeight="1">
      <c r="B21" s="278"/>
      <c r="C21" s="173">
        <v>8</v>
      </c>
      <c r="D21" s="176" t="s">
        <v>396</v>
      </c>
      <c r="E21" s="173"/>
      <c r="F21" s="264"/>
      <c r="G21" s="265"/>
      <c r="H21" s="213" t="s">
        <v>406</v>
      </c>
    </row>
    <row r="22" spans="2:8" ht="24.75" customHeight="1">
      <c r="B22" s="278"/>
      <c r="C22" s="173">
        <v>9</v>
      </c>
      <c r="D22" s="176" t="s">
        <v>408</v>
      </c>
      <c r="E22" s="173"/>
      <c r="F22" s="264"/>
      <c r="G22" s="265"/>
      <c r="H22" s="213" t="s">
        <v>407</v>
      </c>
    </row>
    <row r="23" spans="2:8" ht="24.75" customHeight="1">
      <c r="B23" s="278"/>
      <c r="C23" s="173">
        <v>10</v>
      </c>
      <c r="D23" s="176" t="s">
        <v>289</v>
      </c>
      <c r="E23" s="173"/>
      <c r="F23" s="264"/>
      <c r="G23" s="265"/>
      <c r="H23" s="213"/>
    </row>
    <row r="24" spans="2:8" ht="24.75" customHeight="1">
      <c r="B24" s="278"/>
      <c r="C24" s="173">
        <v>11</v>
      </c>
      <c r="D24" s="174" t="s">
        <v>290</v>
      </c>
      <c r="E24" s="173"/>
      <c r="F24" s="264"/>
      <c r="G24" s="265"/>
      <c r="H24" s="181"/>
    </row>
    <row r="25" spans="2:8" ht="24.75" customHeight="1">
      <c r="B25" s="278"/>
      <c r="C25" s="173">
        <v>12</v>
      </c>
      <c r="D25" s="175" t="s">
        <v>291</v>
      </c>
      <c r="E25" s="173"/>
      <c r="F25" s="264"/>
      <c r="G25" s="265"/>
      <c r="H25" s="214" t="s">
        <v>418</v>
      </c>
    </row>
    <row r="26" spans="2:8" ht="24.75" customHeight="1">
      <c r="B26" s="278"/>
      <c r="C26" s="173">
        <v>13</v>
      </c>
      <c r="D26" s="175" t="s">
        <v>292</v>
      </c>
      <c r="E26" s="173"/>
      <c r="F26" s="264"/>
      <c r="G26" s="265"/>
      <c r="H26" s="184" t="s">
        <v>419</v>
      </c>
    </row>
    <row r="27" spans="2:8" ht="24.75" customHeight="1">
      <c r="B27" s="278"/>
      <c r="C27" s="173">
        <v>14</v>
      </c>
      <c r="D27" s="176" t="s">
        <v>293</v>
      </c>
      <c r="E27" s="173"/>
      <c r="F27" s="264"/>
      <c r="G27" s="265"/>
      <c r="H27" s="184" t="s">
        <v>420</v>
      </c>
    </row>
    <row r="28" spans="2:8" ht="24.75" customHeight="1">
      <c r="B28" s="278"/>
      <c r="C28" s="173">
        <v>15</v>
      </c>
      <c r="D28" s="176" t="s">
        <v>294</v>
      </c>
      <c r="E28" s="173"/>
      <c r="F28" s="264"/>
      <c r="G28" s="265"/>
      <c r="H28" s="214" t="s">
        <v>427</v>
      </c>
    </row>
    <row r="29" spans="2:8" ht="24.75" customHeight="1">
      <c r="B29" s="278"/>
      <c r="C29" s="173">
        <v>16</v>
      </c>
      <c r="D29" s="175" t="s">
        <v>428</v>
      </c>
      <c r="E29" s="173"/>
      <c r="F29" s="264"/>
      <c r="G29" s="265"/>
      <c r="H29" s="220" t="s">
        <v>431</v>
      </c>
    </row>
    <row r="30" spans="2:8" ht="24.75" customHeight="1">
      <c r="B30" s="278"/>
      <c r="C30" s="173">
        <v>17</v>
      </c>
      <c r="D30" s="175" t="s">
        <v>429</v>
      </c>
      <c r="E30" s="173"/>
      <c r="F30" s="216"/>
      <c r="G30" s="217"/>
      <c r="H30" s="220" t="s">
        <v>430</v>
      </c>
    </row>
    <row r="31" spans="2:8" ht="24.75" customHeight="1">
      <c r="B31" s="278"/>
      <c r="C31" s="173">
        <v>18</v>
      </c>
      <c r="D31" s="176" t="s">
        <v>295</v>
      </c>
      <c r="E31" s="173"/>
      <c r="F31" s="264"/>
      <c r="G31" s="265"/>
      <c r="H31" s="220" t="s">
        <v>432</v>
      </c>
    </row>
    <row r="32" spans="2:8" ht="35.25" customHeight="1">
      <c r="B32" s="278"/>
      <c r="C32" s="173">
        <v>19</v>
      </c>
      <c r="D32" s="176" t="s">
        <v>296</v>
      </c>
      <c r="E32" s="173"/>
      <c r="F32" s="264"/>
      <c r="G32" s="265"/>
      <c r="H32" s="184" t="s">
        <v>421</v>
      </c>
    </row>
    <row r="33" spans="2:8" ht="24.75" customHeight="1">
      <c r="B33" s="278"/>
      <c r="C33" s="173">
        <v>20</v>
      </c>
      <c r="D33" s="176" t="s">
        <v>297</v>
      </c>
      <c r="E33" s="173"/>
      <c r="F33" s="264"/>
      <c r="G33" s="265"/>
      <c r="H33" s="220" t="s">
        <v>433</v>
      </c>
    </row>
    <row r="34" spans="2:8" ht="24.75" customHeight="1">
      <c r="B34" s="278"/>
      <c r="C34" s="173">
        <v>21</v>
      </c>
      <c r="D34" s="176" t="s">
        <v>298</v>
      </c>
      <c r="E34" s="173"/>
      <c r="F34" s="264"/>
      <c r="G34" s="265"/>
      <c r="H34" s="220" t="s">
        <v>434</v>
      </c>
    </row>
    <row r="35" spans="2:8" ht="24.75" customHeight="1">
      <c r="B35" s="278"/>
      <c r="C35" s="173">
        <v>22</v>
      </c>
      <c r="D35" s="176" t="s">
        <v>299</v>
      </c>
      <c r="E35" s="173"/>
      <c r="F35" s="264"/>
      <c r="G35" s="265"/>
      <c r="H35" s="220" t="s">
        <v>435</v>
      </c>
    </row>
    <row r="36" spans="2:8" ht="24.75" customHeight="1">
      <c r="B36" s="278"/>
      <c r="C36" s="173">
        <v>23</v>
      </c>
      <c r="D36" s="175" t="s">
        <v>300</v>
      </c>
      <c r="E36" s="173"/>
      <c r="F36" s="264"/>
      <c r="G36" s="265"/>
      <c r="H36" s="220" t="s">
        <v>436</v>
      </c>
    </row>
    <row r="37" spans="2:8" ht="24.75" customHeight="1">
      <c r="B37" s="278"/>
      <c r="C37" s="173">
        <v>24</v>
      </c>
      <c r="D37" s="176" t="s">
        <v>301</v>
      </c>
      <c r="E37" s="173"/>
      <c r="F37" s="264"/>
      <c r="G37" s="265"/>
      <c r="H37" s="220" t="s">
        <v>437</v>
      </c>
    </row>
    <row r="38" spans="2:8" ht="24.75" customHeight="1">
      <c r="B38" s="278"/>
      <c r="C38" s="173">
        <v>25</v>
      </c>
      <c r="D38" s="176" t="s">
        <v>302</v>
      </c>
      <c r="E38" s="173"/>
      <c r="F38" s="264"/>
      <c r="G38" s="265"/>
      <c r="H38" s="220" t="s">
        <v>438</v>
      </c>
    </row>
    <row r="39" spans="2:8" ht="24.75" customHeight="1">
      <c r="B39" s="278"/>
      <c r="C39" s="173">
        <v>26</v>
      </c>
      <c r="D39" s="175" t="s">
        <v>303</v>
      </c>
      <c r="E39" s="173"/>
      <c r="F39" s="264"/>
      <c r="G39" s="265"/>
      <c r="H39" s="184" t="s">
        <v>422</v>
      </c>
    </row>
    <row r="40" spans="2:8" ht="24.75" customHeight="1">
      <c r="B40" s="278"/>
      <c r="C40" s="173">
        <v>27</v>
      </c>
      <c r="D40" s="176" t="s">
        <v>304</v>
      </c>
      <c r="E40" s="173"/>
      <c r="F40" s="264"/>
      <c r="G40" s="265"/>
      <c r="H40" s="184" t="s">
        <v>423</v>
      </c>
    </row>
    <row r="41" spans="2:8" ht="24.75" customHeight="1">
      <c r="B41" s="278"/>
      <c r="C41" s="173">
        <v>28</v>
      </c>
      <c r="D41" s="176" t="s">
        <v>305</v>
      </c>
      <c r="E41" s="173"/>
      <c r="F41" s="264"/>
      <c r="G41" s="265"/>
      <c r="H41" s="220" t="s">
        <v>439</v>
      </c>
    </row>
    <row r="42" spans="2:8" ht="24.75" customHeight="1">
      <c r="B42" s="278"/>
      <c r="C42" s="173">
        <v>29</v>
      </c>
      <c r="D42" s="176" t="s">
        <v>306</v>
      </c>
      <c r="E42" s="173"/>
      <c r="F42" s="264"/>
      <c r="G42" s="265"/>
      <c r="H42" s="214" t="s">
        <v>440</v>
      </c>
    </row>
    <row r="43" spans="2:8" ht="24.75" customHeight="1">
      <c r="B43" s="278"/>
      <c r="C43" s="173">
        <v>30</v>
      </c>
      <c r="D43" s="176" t="s">
        <v>307</v>
      </c>
      <c r="E43" s="173"/>
      <c r="F43" s="264"/>
      <c r="G43" s="265"/>
      <c r="H43" s="214" t="s">
        <v>441</v>
      </c>
    </row>
    <row r="44" spans="2:8" ht="24.75" customHeight="1">
      <c r="B44" s="278"/>
      <c r="C44" s="173">
        <v>31</v>
      </c>
      <c r="D44" s="176" t="s">
        <v>308</v>
      </c>
      <c r="E44" s="173"/>
      <c r="F44" s="264"/>
      <c r="G44" s="265"/>
      <c r="H44" s="214" t="s">
        <v>442</v>
      </c>
    </row>
    <row r="45" spans="2:8" ht="24.75" customHeight="1">
      <c r="B45" s="278"/>
      <c r="C45" s="173">
        <v>32</v>
      </c>
      <c r="D45" s="176" t="s">
        <v>309</v>
      </c>
      <c r="E45" s="173"/>
      <c r="F45" s="264"/>
      <c r="G45" s="265"/>
      <c r="H45" s="184" t="s">
        <v>424</v>
      </c>
    </row>
    <row r="46" spans="2:8" ht="23.25" customHeight="1">
      <c r="B46" s="278"/>
      <c r="C46" s="173">
        <v>33</v>
      </c>
      <c r="D46" s="176" t="s">
        <v>310</v>
      </c>
      <c r="E46" s="173"/>
      <c r="F46" s="264"/>
      <c r="G46" s="265"/>
      <c r="H46" s="221" t="s">
        <v>443</v>
      </c>
    </row>
    <row r="47" spans="2:8" ht="24.75" customHeight="1">
      <c r="B47" s="278"/>
      <c r="C47" s="173">
        <v>34</v>
      </c>
      <c r="D47" s="175" t="s">
        <v>311</v>
      </c>
      <c r="E47" s="173"/>
      <c r="F47" s="264"/>
      <c r="G47" s="265"/>
      <c r="H47" s="221" t="s">
        <v>444</v>
      </c>
    </row>
    <row r="48" spans="2:8" ht="24.75" customHeight="1">
      <c r="B48" s="278"/>
      <c r="C48" s="173">
        <v>35</v>
      </c>
      <c r="D48" s="176" t="s">
        <v>312</v>
      </c>
      <c r="E48" s="173"/>
      <c r="F48" s="264"/>
      <c r="G48" s="265"/>
      <c r="H48" s="221" t="s">
        <v>445</v>
      </c>
    </row>
    <row r="49" spans="2:8" ht="24.75" customHeight="1">
      <c r="B49" s="278"/>
      <c r="C49" s="173">
        <v>36</v>
      </c>
      <c r="D49" s="176" t="s">
        <v>313</v>
      </c>
      <c r="E49" s="173"/>
      <c r="F49" s="264"/>
      <c r="G49" s="265"/>
      <c r="H49" s="221" t="s">
        <v>446</v>
      </c>
    </row>
    <row r="50" spans="2:8" ht="24.75" customHeight="1">
      <c r="B50" s="278"/>
      <c r="C50" s="173">
        <v>37</v>
      </c>
      <c r="D50" s="174" t="s">
        <v>314</v>
      </c>
      <c r="E50" s="173"/>
      <c r="F50" s="264"/>
      <c r="G50" s="265"/>
      <c r="H50" s="181"/>
    </row>
    <row r="51" spans="2:8" ht="24.75" customHeight="1">
      <c r="B51" s="278"/>
      <c r="C51" s="173">
        <v>38</v>
      </c>
      <c r="D51" s="175" t="s">
        <v>315</v>
      </c>
      <c r="E51" s="173"/>
      <c r="F51" s="264"/>
      <c r="G51" s="265"/>
      <c r="H51" s="221" t="s">
        <v>447</v>
      </c>
    </row>
    <row r="52" spans="2:8" ht="24.75" customHeight="1">
      <c r="B52" s="278"/>
      <c r="C52" s="173">
        <v>39</v>
      </c>
      <c r="D52" s="175" t="s">
        <v>316</v>
      </c>
      <c r="E52" s="173"/>
      <c r="F52" s="264"/>
      <c r="G52" s="265"/>
      <c r="H52" s="221" t="s">
        <v>448</v>
      </c>
    </row>
    <row r="53" spans="2:8" ht="24.75" customHeight="1">
      <c r="B53" s="278"/>
      <c r="C53" s="173">
        <v>40</v>
      </c>
      <c r="D53" s="175" t="s">
        <v>317</v>
      </c>
      <c r="E53" s="173"/>
      <c r="F53" s="264"/>
      <c r="G53" s="265"/>
      <c r="H53" s="222" t="s">
        <v>449</v>
      </c>
    </row>
    <row r="54" spans="2:8" ht="24.75" customHeight="1">
      <c r="B54" s="278"/>
      <c r="C54" s="173">
        <v>41</v>
      </c>
      <c r="D54" s="175" t="s">
        <v>318</v>
      </c>
      <c r="E54" s="173"/>
      <c r="F54" s="264"/>
      <c r="G54" s="265"/>
      <c r="H54" s="184" t="s">
        <v>425</v>
      </c>
    </row>
    <row r="55" spans="2:8" ht="24.75" customHeight="1">
      <c r="B55" s="278"/>
      <c r="C55" s="173">
        <v>42</v>
      </c>
      <c r="D55" s="176" t="s">
        <v>450</v>
      </c>
      <c r="E55" s="173"/>
      <c r="F55" s="264"/>
      <c r="G55" s="265"/>
      <c r="H55" s="214" t="s">
        <v>451</v>
      </c>
    </row>
    <row r="56" spans="2:8" ht="24.75" customHeight="1">
      <c r="B56" s="278"/>
      <c r="C56" s="173">
        <v>43</v>
      </c>
      <c r="D56" s="175" t="s">
        <v>319</v>
      </c>
      <c r="E56" s="123"/>
      <c r="F56" s="264"/>
      <c r="G56" s="265"/>
      <c r="H56" s="214" t="s">
        <v>452</v>
      </c>
    </row>
    <row r="57" spans="2:8" ht="24.75" customHeight="1">
      <c r="B57" s="278"/>
      <c r="C57" s="173">
        <v>44</v>
      </c>
      <c r="D57" s="177" t="s">
        <v>329</v>
      </c>
      <c r="E57" s="123"/>
      <c r="F57" s="264"/>
      <c r="G57" s="265"/>
      <c r="H57" s="184" t="s">
        <v>426</v>
      </c>
    </row>
    <row r="58" spans="2:8" ht="24.75" customHeight="1">
      <c r="B58" s="278"/>
      <c r="C58" s="173">
        <v>45</v>
      </c>
      <c r="D58" s="174" t="s">
        <v>320</v>
      </c>
      <c r="E58" s="123"/>
      <c r="F58" s="264"/>
      <c r="G58" s="265"/>
      <c r="H58" s="181"/>
    </row>
    <row r="59" spans="2:8" ht="24.75" customHeight="1">
      <c r="B59" s="278"/>
      <c r="C59" s="173">
        <v>46</v>
      </c>
      <c r="D59" s="175" t="s">
        <v>321</v>
      </c>
      <c r="E59" s="123"/>
      <c r="F59" s="264"/>
      <c r="G59" s="265"/>
      <c r="H59" s="214" t="s">
        <v>453</v>
      </c>
    </row>
    <row r="60" spans="2:8" ht="24.75" customHeight="1">
      <c r="B60" s="278"/>
      <c r="C60" s="173">
        <v>47</v>
      </c>
      <c r="D60" s="176" t="s">
        <v>322</v>
      </c>
      <c r="E60" s="123"/>
      <c r="F60" s="264"/>
      <c r="G60" s="265"/>
      <c r="H60" s="214" t="s">
        <v>455</v>
      </c>
    </row>
    <row r="61" spans="2:8" ht="24.75" customHeight="1">
      <c r="B61" s="278"/>
      <c r="C61" s="173">
        <v>48</v>
      </c>
      <c r="D61" s="175" t="s">
        <v>323</v>
      </c>
      <c r="E61" s="123"/>
      <c r="F61" s="264"/>
      <c r="G61" s="265"/>
      <c r="H61" s="214" t="s">
        <v>456</v>
      </c>
    </row>
    <row r="62" spans="2:8" ht="24.75" customHeight="1">
      <c r="B62" s="278"/>
      <c r="C62" s="173">
        <v>49</v>
      </c>
      <c r="D62" s="176" t="s">
        <v>324</v>
      </c>
      <c r="E62" s="123"/>
      <c r="F62" s="264"/>
      <c r="G62" s="265"/>
      <c r="H62" s="214" t="s">
        <v>454</v>
      </c>
    </row>
    <row r="63" spans="2:8" ht="29.25" customHeight="1">
      <c r="B63" s="278"/>
      <c r="C63" s="173">
        <v>50</v>
      </c>
      <c r="D63" s="178" t="s">
        <v>325</v>
      </c>
      <c r="E63" s="123"/>
      <c r="F63" s="264"/>
      <c r="G63" s="265"/>
      <c r="H63" s="214" t="s">
        <v>457</v>
      </c>
    </row>
    <row r="64" spans="2:8" ht="24.75" customHeight="1">
      <c r="B64" s="278"/>
      <c r="C64" s="173">
        <v>51</v>
      </c>
      <c r="D64" s="175" t="s">
        <v>326</v>
      </c>
      <c r="E64" s="123"/>
      <c r="F64" s="264"/>
      <c r="G64" s="265"/>
      <c r="H64" s="214" t="s">
        <v>458</v>
      </c>
    </row>
    <row r="65" spans="2:8" ht="24.75" customHeight="1">
      <c r="B65" s="278"/>
      <c r="C65" s="173">
        <v>52</v>
      </c>
      <c r="D65" s="175" t="s">
        <v>327</v>
      </c>
      <c r="E65" s="123"/>
      <c r="F65" s="264"/>
      <c r="G65" s="265"/>
      <c r="H65" s="214" t="s">
        <v>459</v>
      </c>
    </row>
    <row r="66" spans="2:8" ht="24.75" customHeight="1">
      <c r="B66" s="278"/>
      <c r="C66" s="173">
        <v>53</v>
      </c>
      <c r="D66" s="223" t="s">
        <v>461</v>
      </c>
      <c r="E66" s="123"/>
      <c r="F66" s="216"/>
      <c r="G66" s="217"/>
      <c r="H66" s="224" t="s">
        <v>462</v>
      </c>
    </row>
    <row r="67" spans="2:8" ht="24.75" customHeight="1">
      <c r="B67" s="278"/>
      <c r="C67" s="173">
        <v>54</v>
      </c>
      <c r="D67" s="179" t="s">
        <v>328</v>
      </c>
      <c r="E67" s="123"/>
      <c r="F67" s="264"/>
      <c r="G67" s="265"/>
      <c r="H67" s="214" t="s">
        <v>463</v>
      </c>
    </row>
    <row r="68" spans="2:8" ht="34.5" customHeight="1">
      <c r="B68" s="278"/>
      <c r="C68" s="173">
        <v>55</v>
      </c>
      <c r="D68" s="124" t="s">
        <v>235</v>
      </c>
      <c r="E68" s="182"/>
      <c r="F68" s="264"/>
      <c r="G68" s="265"/>
      <c r="H68" s="192"/>
    </row>
    <row r="69" spans="2:8" ht="41.25" customHeight="1">
      <c r="B69" s="180" t="s">
        <v>284</v>
      </c>
      <c r="C69" s="274"/>
      <c r="D69" s="274"/>
      <c r="E69" s="274"/>
      <c r="F69" s="274"/>
      <c r="G69" s="274"/>
      <c r="H69" s="274"/>
    </row>
    <row r="70" spans="2:8" ht="41.25" customHeight="1">
      <c r="B70" s="181" t="s">
        <v>285</v>
      </c>
      <c r="C70" s="270"/>
      <c r="D70" s="270"/>
      <c r="E70" s="270"/>
      <c r="F70" s="270"/>
      <c r="G70" s="270"/>
      <c r="H70" s="270"/>
    </row>
    <row r="71" spans="2:8" ht="41.25" customHeight="1">
      <c r="B71" s="213" t="s">
        <v>395</v>
      </c>
      <c r="C71" s="270"/>
      <c r="D71" s="270"/>
      <c r="E71" s="270"/>
      <c r="F71" s="270"/>
      <c r="G71" s="270"/>
      <c r="H71" s="270"/>
    </row>
    <row r="72" spans="2:8" ht="34.5" customHeight="1">
      <c r="B72" t="s">
        <v>394</v>
      </c>
      <c r="C72" s="208"/>
      <c r="D72" s="208"/>
      <c r="E72" s="208"/>
      <c r="F72" s="208"/>
      <c r="G72" s="208"/>
      <c r="H72" s="212"/>
    </row>
    <row r="73" spans="3:11" ht="27.75" customHeight="1">
      <c r="C73" s="275" t="s">
        <v>464</v>
      </c>
      <c r="D73" s="275"/>
      <c r="E73" s="275"/>
      <c r="F73" s="275"/>
      <c r="G73" s="275"/>
      <c r="H73" s="211"/>
      <c r="I73" s="211"/>
      <c r="J73" s="211"/>
      <c r="K73" s="211"/>
    </row>
    <row r="74" spans="3:8" ht="27.75" customHeight="1">
      <c r="C74" s="257" t="s">
        <v>465</v>
      </c>
      <c r="D74" s="258"/>
      <c r="E74" s="258"/>
      <c r="F74" s="258"/>
      <c r="G74" s="258"/>
      <c r="H74" s="185"/>
    </row>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sheetData>
  <sheetProtection/>
  <mergeCells count="71">
    <mergeCell ref="E9:F9"/>
    <mergeCell ref="B13:B68"/>
    <mergeCell ref="E8:F8"/>
    <mergeCell ref="D2:F2"/>
    <mergeCell ref="C4:E4"/>
    <mergeCell ref="F4:G4"/>
    <mergeCell ref="C5:H5"/>
    <mergeCell ref="C6:H6"/>
    <mergeCell ref="C7:H7"/>
    <mergeCell ref="F24:G24"/>
    <mergeCell ref="C74:G74"/>
    <mergeCell ref="C11:H11"/>
    <mergeCell ref="C12:H12"/>
    <mergeCell ref="C71:H71"/>
    <mergeCell ref="C10:H10"/>
    <mergeCell ref="C69:H69"/>
    <mergeCell ref="C70:H70"/>
    <mergeCell ref="F22:G22"/>
    <mergeCell ref="F23:G23"/>
    <mergeCell ref="C73:G73"/>
    <mergeCell ref="F13:G13"/>
    <mergeCell ref="F14:G14"/>
    <mergeCell ref="F15:G15"/>
    <mergeCell ref="F16:G16"/>
    <mergeCell ref="F17:G17"/>
    <mergeCell ref="F18:G18"/>
    <mergeCell ref="F19:G19"/>
    <mergeCell ref="F20:G20"/>
    <mergeCell ref="F21:G21"/>
    <mergeCell ref="F25:G25"/>
    <mergeCell ref="F26:G26"/>
    <mergeCell ref="F27:G27"/>
    <mergeCell ref="F28:G28"/>
    <mergeCell ref="F29:G29"/>
    <mergeCell ref="F31:G31"/>
    <mergeCell ref="F32:G32"/>
    <mergeCell ref="F33:G33"/>
    <mergeCell ref="F34:G34"/>
    <mergeCell ref="F35:G35"/>
    <mergeCell ref="F36:G36"/>
    <mergeCell ref="F37:G37"/>
    <mergeCell ref="F38:G38"/>
    <mergeCell ref="F39:G39"/>
    <mergeCell ref="F40:G40"/>
    <mergeCell ref="F41:G41"/>
    <mergeCell ref="F42:G42"/>
    <mergeCell ref="F43:G43"/>
    <mergeCell ref="F55:G55"/>
    <mergeCell ref="F44:G44"/>
    <mergeCell ref="F45:G45"/>
    <mergeCell ref="F46:G46"/>
    <mergeCell ref="F47:G47"/>
    <mergeCell ref="F48:G48"/>
    <mergeCell ref="F49:G49"/>
    <mergeCell ref="F68:G68"/>
    <mergeCell ref="F61:G61"/>
    <mergeCell ref="F62:G62"/>
    <mergeCell ref="F63:G63"/>
    <mergeCell ref="F64:G64"/>
    <mergeCell ref="F50:G50"/>
    <mergeCell ref="F51:G51"/>
    <mergeCell ref="F52:G52"/>
    <mergeCell ref="F53:G53"/>
    <mergeCell ref="F54:G54"/>
    <mergeCell ref="F65:G65"/>
    <mergeCell ref="F67:G67"/>
    <mergeCell ref="F56:G56"/>
    <mergeCell ref="F57:G57"/>
    <mergeCell ref="F58:G58"/>
    <mergeCell ref="F59:G59"/>
    <mergeCell ref="F60:G6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F17"/>
  <sheetViews>
    <sheetView zoomScalePageLayoutView="0" workbookViewId="0" topLeftCell="A1">
      <selection activeCell="I22" sqref="I22"/>
    </sheetView>
  </sheetViews>
  <sheetFormatPr defaultColWidth="10.50390625" defaultRowHeight="14.25"/>
  <cols>
    <col min="1" max="1" width="7.125" style="35" customWidth="1"/>
    <col min="2" max="2" width="13.875" style="35" customWidth="1"/>
    <col min="3" max="3" width="7.25390625" style="35" customWidth="1"/>
    <col min="4" max="16384" width="10.50390625" style="35" customWidth="1"/>
  </cols>
  <sheetData>
    <row r="1" spans="1:30" ht="26.25" customHeight="1">
      <c r="A1" s="285" t="s">
        <v>542</v>
      </c>
      <c r="B1" s="285"/>
      <c r="AB1" s="38"/>
      <c r="AC1" s="38"/>
      <c r="AD1" s="38"/>
    </row>
    <row r="2" spans="9:12" ht="32.25" customHeight="1">
      <c r="I2" s="286" t="s">
        <v>342</v>
      </c>
      <c r="J2" s="287"/>
      <c r="K2" s="287"/>
      <c r="L2" s="287"/>
    </row>
    <row r="3" spans="1:47" ht="15" thickBot="1">
      <c r="A3" s="36" t="s">
        <v>78</v>
      </c>
      <c r="B3" s="37"/>
      <c r="AT3" s="288" t="s">
        <v>252</v>
      </c>
      <c r="AU3" s="288"/>
    </row>
    <row r="4" spans="1:58" ht="15" customHeight="1">
      <c r="A4" s="293" t="s">
        <v>31</v>
      </c>
      <c r="B4" s="295" t="s">
        <v>466</v>
      </c>
      <c r="C4" s="295" t="s">
        <v>467</v>
      </c>
      <c r="D4" s="295" t="s">
        <v>32</v>
      </c>
      <c r="E4" s="295" t="s">
        <v>33</v>
      </c>
      <c r="F4" s="295" t="s">
        <v>33</v>
      </c>
      <c r="G4" s="295" t="s">
        <v>33</v>
      </c>
      <c r="H4" s="295" t="s">
        <v>33</v>
      </c>
      <c r="I4" s="295" t="s">
        <v>33</v>
      </c>
      <c r="J4" s="295" t="s">
        <v>33</v>
      </c>
      <c r="K4" s="295" t="s">
        <v>33</v>
      </c>
      <c r="L4" s="295" t="s">
        <v>33</v>
      </c>
      <c r="M4" s="295" t="s">
        <v>33</v>
      </c>
      <c r="N4" s="295" t="s">
        <v>34</v>
      </c>
      <c r="O4" s="295" t="s">
        <v>33</v>
      </c>
      <c r="P4" s="295" t="s">
        <v>33</v>
      </c>
      <c r="Q4" s="295" t="s">
        <v>33</v>
      </c>
      <c r="R4" s="295" t="s">
        <v>33</v>
      </c>
      <c r="S4" s="295" t="s">
        <v>33</v>
      </c>
      <c r="T4" s="295" t="s">
        <v>33</v>
      </c>
      <c r="U4" s="295" t="s">
        <v>33</v>
      </c>
      <c r="V4" s="295" t="s">
        <v>33</v>
      </c>
      <c r="W4" s="295" t="s">
        <v>33</v>
      </c>
      <c r="X4" s="295" t="s">
        <v>33</v>
      </c>
      <c r="Y4" s="295" t="s">
        <v>33</v>
      </c>
      <c r="Z4" s="295" t="s">
        <v>33</v>
      </c>
      <c r="AA4" s="295" t="s">
        <v>33</v>
      </c>
      <c r="AB4" s="295" t="s">
        <v>33</v>
      </c>
      <c r="AC4" s="295" t="s">
        <v>33</v>
      </c>
      <c r="AD4" s="295" t="s">
        <v>33</v>
      </c>
      <c r="AE4" s="295" t="s">
        <v>33</v>
      </c>
      <c r="AF4" s="295" t="s">
        <v>33</v>
      </c>
      <c r="AG4" s="295" t="s">
        <v>33</v>
      </c>
      <c r="AH4" s="295" t="s">
        <v>33</v>
      </c>
      <c r="AI4" s="295" t="s">
        <v>33</v>
      </c>
      <c r="AJ4" s="295" t="s">
        <v>33</v>
      </c>
      <c r="AK4" s="295" t="s">
        <v>33</v>
      </c>
      <c r="AL4" s="295" t="s">
        <v>33</v>
      </c>
      <c r="AM4" s="295" t="s">
        <v>33</v>
      </c>
      <c r="AN4" s="295" t="s">
        <v>35</v>
      </c>
      <c r="AO4" s="295" t="s">
        <v>33</v>
      </c>
      <c r="AP4" s="295" t="s">
        <v>33</v>
      </c>
      <c r="AQ4" s="295" t="s">
        <v>33</v>
      </c>
      <c r="AR4" s="295" t="s">
        <v>33</v>
      </c>
      <c r="AS4" s="295" t="s">
        <v>33</v>
      </c>
      <c r="AT4" s="295" t="s">
        <v>33</v>
      </c>
      <c r="AU4" s="295" t="s">
        <v>33</v>
      </c>
      <c r="AV4" s="295" t="s">
        <v>468</v>
      </c>
      <c r="AW4" s="295" t="s">
        <v>33</v>
      </c>
      <c r="AX4" s="295" t="s">
        <v>33</v>
      </c>
      <c r="AY4" s="295" t="s">
        <v>33</v>
      </c>
      <c r="AZ4" s="295" t="s">
        <v>33</v>
      </c>
      <c r="BA4" s="295" t="s">
        <v>33</v>
      </c>
      <c r="BB4" s="295" t="s">
        <v>33</v>
      </c>
      <c r="BC4" s="295" t="s">
        <v>33</v>
      </c>
      <c r="BD4" s="295" t="s">
        <v>33</v>
      </c>
      <c r="BE4" s="295" t="s">
        <v>33</v>
      </c>
      <c r="BF4" s="295" t="s">
        <v>33</v>
      </c>
    </row>
    <row r="5" spans="1:58" ht="15" customHeight="1">
      <c r="A5" s="294" t="s">
        <v>33</v>
      </c>
      <c r="B5" s="291" t="s">
        <v>33</v>
      </c>
      <c r="C5" s="291" t="s">
        <v>33</v>
      </c>
      <c r="D5" s="291" t="s">
        <v>37</v>
      </c>
      <c r="E5" s="291" t="s">
        <v>38</v>
      </c>
      <c r="F5" s="291" t="s">
        <v>39</v>
      </c>
      <c r="G5" s="291" t="s">
        <v>469</v>
      </c>
      <c r="H5" s="291" t="s">
        <v>470</v>
      </c>
      <c r="I5" s="291" t="s">
        <v>471</v>
      </c>
      <c r="J5" s="291" t="s">
        <v>472</v>
      </c>
      <c r="K5" s="291" t="s">
        <v>67</v>
      </c>
      <c r="L5" s="291" t="s">
        <v>65</v>
      </c>
      <c r="M5" s="291" t="s">
        <v>40</v>
      </c>
      <c r="N5" s="291" t="s">
        <v>37</v>
      </c>
      <c r="O5" s="291" t="s">
        <v>41</v>
      </c>
      <c r="P5" s="291" t="s">
        <v>42</v>
      </c>
      <c r="Q5" s="291" t="s">
        <v>43</v>
      </c>
      <c r="R5" s="291" t="s">
        <v>44</v>
      </c>
      <c r="S5" s="291" t="s">
        <v>45</v>
      </c>
      <c r="T5" s="291" t="s">
        <v>46</v>
      </c>
      <c r="U5" s="291" t="s">
        <v>47</v>
      </c>
      <c r="V5" s="291" t="s">
        <v>473</v>
      </c>
      <c r="W5" s="291" t="s">
        <v>48</v>
      </c>
      <c r="X5" s="291" t="s">
        <v>49</v>
      </c>
      <c r="Y5" s="291" t="s">
        <v>474</v>
      </c>
      <c r="Z5" s="291" t="s">
        <v>50</v>
      </c>
      <c r="AA5" s="291" t="s">
        <v>475</v>
      </c>
      <c r="AB5" s="291" t="s">
        <v>51</v>
      </c>
      <c r="AC5" s="291" t="s">
        <v>52</v>
      </c>
      <c r="AD5" s="291" t="s">
        <v>476</v>
      </c>
      <c r="AE5" s="291" t="s">
        <v>53</v>
      </c>
      <c r="AF5" s="291" t="s">
        <v>54</v>
      </c>
      <c r="AG5" s="291" t="s">
        <v>55</v>
      </c>
      <c r="AH5" s="291" t="s">
        <v>56</v>
      </c>
      <c r="AI5" s="291" t="s">
        <v>57</v>
      </c>
      <c r="AJ5" s="291" t="s">
        <v>477</v>
      </c>
      <c r="AK5" s="291" t="s">
        <v>58</v>
      </c>
      <c r="AL5" s="291" t="s">
        <v>59</v>
      </c>
      <c r="AM5" s="291" t="s">
        <v>60</v>
      </c>
      <c r="AN5" s="291" t="s">
        <v>37</v>
      </c>
      <c r="AO5" s="291" t="s">
        <v>61</v>
      </c>
      <c r="AP5" s="291" t="s">
        <v>62</v>
      </c>
      <c r="AQ5" s="291" t="s">
        <v>63</v>
      </c>
      <c r="AR5" s="291" t="s">
        <v>64</v>
      </c>
      <c r="AS5" s="291" t="s">
        <v>478</v>
      </c>
      <c r="AT5" s="291" t="s">
        <v>66</v>
      </c>
      <c r="AU5" s="291" t="s">
        <v>479</v>
      </c>
      <c r="AV5" s="291" t="s">
        <v>37</v>
      </c>
      <c r="AW5" s="291" t="s">
        <v>480</v>
      </c>
      <c r="AX5" s="291" t="s">
        <v>68</v>
      </c>
      <c r="AY5" s="291" t="s">
        <v>69</v>
      </c>
      <c r="AZ5" s="291" t="s">
        <v>481</v>
      </c>
      <c r="BA5" s="291" t="s">
        <v>482</v>
      </c>
      <c r="BB5" s="291" t="s">
        <v>483</v>
      </c>
      <c r="BC5" s="291" t="s">
        <v>70</v>
      </c>
      <c r="BD5" s="291" t="s">
        <v>484</v>
      </c>
      <c r="BE5" s="291" t="s">
        <v>460</v>
      </c>
      <c r="BF5" s="292" t="s">
        <v>36</v>
      </c>
    </row>
    <row r="6" spans="1:58" ht="33" customHeight="1">
      <c r="A6" s="294" t="s">
        <v>33</v>
      </c>
      <c r="B6" s="291" t="s">
        <v>33</v>
      </c>
      <c r="C6" s="291" t="s">
        <v>33</v>
      </c>
      <c r="D6" s="291" t="s">
        <v>33</v>
      </c>
      <c r="E6" s="291" t="s">
        <v>33</v>
      </c>
      <c r="F6" s="291" t="s">
        <v>33</v>
      </c>
      <c r="G6" s="291" t="s">
        <v>33</v>
      </c>
      <c r="H6" s="291" t="s">
        <v>33</v>
      </c>
      <c r="I6" s="291" t="s">
        <v>33</v>
      </c>
      <c r="J6" s="291" t="s">
        <v>33</v>
      </c>
      <c r="K6" s="291" t="s">
        <v>33</v>
      </c>
      <c r="L6" s="291" t="s">
        <v>33</v>
      </c>
      <c r="M6" s="291" t="s">
        <v>33</v>
      </c>
      <c r="N6" s="291" t="s">
        <v>33</v>
      </c>
      <c r="O6" s="291" t="s">
        <v>33</v>
      </c>
      <c r="P6" s="291" t="s">
        <v>33</v>
      </c>
      <c r="Q6" s="291" t="s">
        <v>33</v>
      </c>
      <c r="R6" s="291" t="s">
        <v>33</v>
      </c>
      <c r="S6" s="291" t="s">
        <v>33</v>
      </c>
      <c r="T6" s="291" t="s">
        <v>33</v>
      </c>
      <c r="U6" s="291" t="s">
        <v>33</v>
      </c>
      <c r="V6" s="291" t="s">
        <v>33</v>
      </c>
      <c r="W6" s="291" t="s">
        <v>33</v>
      </c>
      <c r="X6" s="291" t="s">
        <v>33</v>
      </c>
      <c r="Y6" s="291" t="s">
        <v>33</v>
      </c>
      <c r="Z6" s="291" t="s">
        <v>33</v>
      </c>
      <c r="AA6" s="291" t="s">
        <v>33</v>
      </c>
      <c r="AB6" s="291" t="s">
        <v>33</v>
      </c>
      <c r="AC6" s="291" t="s">
        <v>33</v>
      </c>
      <c r="AD6" s="291" t="s">
        <v>33</v>
      </c>
      <c r="AE6" s="291" t="s">
        <v>33</v>
      </c>
      <c r="AF6" s="291" t="s">
        <v>33</v>
      </c>
      <c r="AG6" s="291" t="s">
        <v>33</v>
      </c>
      <c r="AH6" s="291" t="s">
        <v>33</v>
      </c>
      <c r="AI6" s="291" t="s">
        <v>33</v>
      </c>
      <c r="AJ6" s="291" t="s">
        <v>33</v>
      </c>
      <c r="AK6" s="291" t="s">
        <v>33</v>
      </c>
      <c r="AL6" s="291" t="s">
        <v>33</v>
      </c>
      <c r="AM6" s="291" t="s">
        <v>33</v>
      </c>
      <c r="AN6" s="291" t="s">
        <v>33</v>
      </c>
      <c r="AO6" s="291" t="s">
        <v>33</v>
      </c>
      <c r="AP6" s="291" t="s">
        <v>33</v>
      </c>
      <c r="AQ6" s="291" t="s">
        <v>33</v>
      </c>
      <c r="AR6" s="291" t="s">
        <v>33</v>
      </c>
      <c r="AS6" s="291" t="s">
        <v>33</v>
      </c>
      <c r="AT6" s="291" t="s">
        <v>33</v>
      </c>
      <c r="AU6" s="291" t="s">
        <v>33</v>
      </c>
      <c r="AV6" s="291" t="s">
        <v>33</v>
      </c>
      <c r="AW6" s="291" t="s">
        <v>33</v>
      </c>
      <c r="AX6" s="291" t="s">
        <v>33</v>
      </c>
      <c r="AY6" s="291" t="s">
        <v>33</v>
      </c>
      <c r="AZ6" s="291" t="s">
        <v>33</v>
      </c>
      <c r="BA6" s="291" t="s">
        <v>33</v>
      </c>
      <c r="BB6" s="291" t="s">
        <v>33</v>
      </c>
      <c r="BC6" s="291" t="s">
        <v>33</v>
      </c>
      <c r="BD6" s="291" t="s">
        <v>33</v>
      </c>
      <c r="BE6" s="291" t="s">
        <v>33</v>
      </c>
      <c r="BF6" s="292" t="s">
        <v>33</v>
      </c>
    </row>
    <row r="7" spans="1:58" ht="15" customHeight="1">
      <c r="A7" s="294" t="s">
        <v>33</v>
      </c>
      <c r="B7" s="225" t="s">
        <v>485</v>
      </c>
      <c r="C7" s="225" t="s">
        <v>71</v>
      </c>
      <c r="D7" s="225" t="s">
        <v>72</v>
      </c>
      <c r="E7" s="225" t="s">
        <v>73</v>
      </c>
      <c r="F7" s="225" t="s">
        <v>74</v>
      </c>
      <c r="G7" s="225" t="s">
        <v>75</v>
      </c>
      <c r="H7" s="225" t="s">
        <v>76</v>
      </c>
      <c r="I7" s="225" t="s">
        <v>486</v>
      </c>
      <c r="J7" s="225" t="s">
        <v>487</v>
      </c>
      <c r="K7" s="225" t="s">
        <v>488</v>
      </c>
      <c r="L7" s="225" t="s">
        <v>489</v>
      </c>
      <c r="M7" s="225" t="s">
        <v>490</v>
      </c>
      <c r="N7" s="225" t="s">
        <v>491</v>
      </c>
      <c r="O7" s="225" t="s">
        <v>492</v>
      </c>
      <c r="P7" s="225" t="s">
        <v>493</v>
      </c>
      <c r="Q7" s="225" t="s">
        <v>494</v>
      </c>
      <c r="R7" s="225" t="s">
        <v>495</v>
      </c>
      <c r="S7" s="225" t="s">
        <v>496</v>
      </c>
      <c r="T7" s="225" t="s">
        <v>497</v>
      </c>
      <c r="U7" s="225" t="s">
        <v>498</v>
      </c>
      <c r="V7" s="225" t="s">
        <v>499</v>
      </c>
      <c r="W7" s="225" t="s">
        <v>500</v>
      </c>
      <c r="X7" s="225" t="s">
        <v>501</v>
      </c>
      <c r="Y7" s="225" t="s">
        <v>502</v>
      </c>
      <c r="Z7" s="225" t="s">
        <v>503</v>
      </c>
      <c r="AA7" s="225" t="s">
        <v>504</v>
      </c>
      <c r="AB7" s="225" t="s">
        <v>505</v>
      </c>
      <c r="AC7" s="225" t="s">
        <v>506</v>
      </c>
      <c r="AD7" s="225" t="s">
        <v>507</v>
      </c>
      <c r="AE7" s="225" t="s">
        <v>508</v>
      </c>
      <c r="AF7" s="225" t="s">
        <v>509</v>
      </c>
      <c r="AG7" s="225" t="s">
        <v>510</v>
      </c>
      <c r="AH7" s="225" t="s">
        <v>511</v>
      </c>
      <c r="AI7" s="225" t="s">
        <v>512</v>
      </c>
      <c r="AJ7" s="225" t="s">
        <v>513</v>
      </c>
      <c r="AK7" s="225" t="s">
        <v>514</v>
      </c>
      <c r="AL7" s="225" t="s">
        <v>515</v>
      </c>
      <c r="AM7" s="225" t="s">
        <v>516</v>
      </c>
      <c r="AN7" s="225" t="s">
        <v>517</v>
      </c>
      <c r="AO7" s="225" t="s">
        <v>518</v>
      </c>
      <c r="AP7" s="225" t="s">
        <v>519</v>
      </c>
      <c r="AQ7" s="225" t="s">
        <v>520</v>
      </c>
      <c r="AR7" s="225" t="s">
        <v>521</v>
      </c>
      <c r="AS7" s="225" t="s">
        <v>522</v>
      </c>
      <c r="AT7" s="225" t="s">
        <v>523</v>
      </c>
      <c r="AU7" s="225" t="s">
        <v>524</v>
      </c>
      <c r="AV7" s="225" t="s">
        <v>525</v>
      </c>
      <c r="AW7" s="225" t="s">
        <v>526</v>
      </c>
      <c r="AX7" s="225" t="s">
        <v>527</v>
      </c>
      <c r="AY7" s="225" t="s">
        <v>528</v>
      </c>
      <c r="AZ7" s="225" t="s">
        <v>529</v>
      </c>
      <c r="BA7" s="225" t="s">
        <v>530</v>
      </c>
      <c r="BB7" s="225" t="s">
        <v>531</v>
      </c>
      <c r="BC7" s="225" t="s">
        <v>532</v>
      </c>
      <c r="BD7" s="225" t="s">
        <v>533</v>
      </c>
      <c r="BE7" s="225" t="s">
        <v>534</v>
      </c>
      <c r="BF7" s="225" t="s">
        <v>535</v>
      </c>
    </row>
    <row r="8" spans="1:58" ht="15" customHeight="1">
      <c r="A8" s="226">
        <v>1</v>
      </c>
      <c r="B8" s="227" t="s">
        <v>536</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9"/>
    </row>
    <row r="9" spans="1:58" ht="15" customHeight="1">
      <c r="A9" s="226">
        <v>2</v>
      </c>
      <c r="B9" s="227" t="s">
        <v>537</v>
      </c>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9"/>
    </row>
    <row r="10" spans="1:58" ht="15" customHeight="1">
      <c r="A10" s="226">
        <v>3</v>
      </c>
      <c r="B10" s="227" t="s">
        <v>77</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9"/>
    </row>
    <row r="11" spans="1:58" ht="15" customHeight="1">
      <c r="A11" s="226">
        <v>4</v>
      </c>
      <c r="B11" s="227" t="s">
        <v>538</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9"/>
    </row>
    <row r="12" spans="1:58" ht="15" customHeight="1">
      <c r="A12" s="226">
        <v>5</v>
      </c>
      <c r="B12" s="227" t="s">
        <v>539</v>
      </c>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9"/>
    </row>
    <row r="13" spans="1:58" ht="15" customHeight="1" thickBot="1">
      <c r="A13" s="226">
        <v>6</v>
      </c>
      <c r="B13" s="230" t="s">
        <v>540</v>
      </c>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2"/>
    </row>
    <row r="14" spans="1:17" ht="22.5" customHeight="1">
      <c r="A14" s="4" t="s">
        <v>1</v>
      </c>
      <c r="B14" s="5"/>
      <c r="J14" s="5" t="s">
        <v>2</v>
      </c>
      <c r="Q14" s="6" t="s">
        <v>3</v>
      </c>
    </row>
    <row r="16" spans="1:8" ht="14.25">
      <c r="A16" s="290" t="s">
        <v>541</v>
      </c>
      <c r="B16" s="290"/>
      <c r="C16" s="290"/>
      <c r="D16" s="290"/>
      <c r="E16" s="290"/>
      <c r="F16" s="290"/>
      <c r="G16" s="290"/>
      <c r="H16" s="290"/>
    </row>
    <row r="17" spans="2:13" ht="14.25">
      <c r="B17" s="289"/>
      <c r="C17" s="289"/>
      <c r="D17" s="289"/>
      <c r="E17" s="289"/>
      <c r="F17" s="289"/>
      <c r="G17" s="289"/>
      <c r="H17" s="289"/>
      <c r="I17" s="289"/>
      <c r="J17" s="289"/>
      <c r="K17" s="289"/>
      <c r="L17" s="289"/>
      <c r="M17" s="289"/>
    </row>
  </sheetData>
  <sheetProtection/>
  <mergeCells count="67">
    <mergeCell ref="AN4:AU4"/>
    <mergeCell ref="H5:H6"/>
    <mergeCell ref="I5:I6"/>
    <mergeCell ref="J5:J6"/>
    <mergeCell ref="K5:K6"/>
    <mergeCell ref="AV4:BF4"/>
    <mergeCell ref="N4:AM4"/>
    <mergeCell ref="N5:N6"/>
    <mergeCell ref="O5:O6"/>
    <mergeCell ref="P5:P6"/>
    <mergeCell ref="D5:D6"/>
    <mergeCell ref="E5:E6"/>
    <mergeCell ref="F5:F6"/>
    <mergeCell ref="G5:G6"/>
    <mergeCell ref="A4:A7"/>
    <mergeCell ref="B4:B6"/>
    <mergeCell ref="C4:C6"/>
    <mergeCell ref="D4:M4"/>
    <mergeCell ref="L5:L6"/>
    <mergeCell ref="M5:M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R5:AR6"/>
    <mergeCell ref="AS5:AS6"/>
    <mergeCell ref="AJ5:AJ6"/>
    <mergeCell ref="AK5:AK6"/>
    <mergeCell ref="AL5:AL6"/>
    <mergeCell ref="AM5:AM6"/>
    <mergeCell ref="AN5:AN6"/>
    <mergeCell ref="AO5:AO6"/>
    <mergeCell ref="BD5:BD6"/>
    <mergeCell ref="BE5:BE6"/>
    <mergeCell ref="BF5:BF6"/>
    <mergeCell ref="BA5:BA6"/>
    <mergeCell ref="BB5:BB6"/>
    <mergeCell ref="AV5:AV6"/>
    <mergeCell ref="AW5:AW6"/>
    <mergeCell ref="AX5:AX6"/>
    <mergeCell ref="AY5:AY6"/>
    <mergeCell ref="AZ5:AZ6"/>
    <mergeCell ref="A1:B1"/>
    <mergeCell ref="I2:L2"/>
    <mergeCell ref="AT3:AU3"/>
    <mergeCell ref="B17:M17"/>
    <mergeCell ref="A16:H16"/>
    <mergeCell ref="BC5:BC6"/>
    <mergeCell ref="AT5:AT6"/>
    <mergeCell ref="AU5:AU6"/>
    <mergeCell ref="AP5:AP6"/>
    <mergeCell ref="AQ5:AQ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1"/>
  <sheetViews>
    <sheetView zoomScale="85" zoomScaleNormal="85" zoomScalePageLayoutView="0" workbookViewId="0" topLeftCell="A1">
      <selection activeCell="F21" sqref="F21"/>
    </sheetView>
  </sheetViews>
  <sheetFormatPr defaultColWidth="9.00390625" defaultRowHeight="14.25"/>
  <cols>
    <col min="1" max="1" width="9.875" style="21" customWidth="1"/>
    <col min="2" max="2" width="32.50390625" style="27" customWidth="1"/>
    <col min="3" max="3" width="15.875" style="27" customWidth="1"/>
    <col min="4" max="4" width="10.625" style="21" customWidth="1"/>
    <col min="5" max="5" width="16.125" style="21" customWidth="1"/>
    <col min="6" max="6" width="25.00390625" style="48" customWidth="1"/>
    <col min="7" max="16384" width="9.00390625" style="21" customWidth="1"/>
  </cols>
  <sheetData>
    <row r="1" ht="14.25">
      <c r="A1" s="154" t="s">
        <v>550</v>
      </c>
    </row>
    <row r="2" spans="1:6" ht="23.25" customHeight="1">
      <c r="A2" s="244" t="s">
        <v>257</v>
      </c>
      <c r="B2" s="244"/>
      <c r="C2" s="244"/>
      <c r="D2" s="244"/>
      <c r="E2" s="244"/>
      <c r="F2" s="244"/>
    </row>
    <row r="3" spans="1:6" ht="23.25" customHeight="1">
      <c r="A3" s="21" t="s">
        <v>0</v>
      </c>
      <c r="D3" s="22"/>
      <c r="E3" s="22"/>
      <c r="F3" s="48" t="s">
        <v>89</v>
      </c>
    </row>
    <row r="4" spans="1:6" ht="22.5" customHeight="1">
      <c r="A4" s="28" t="s">
        <v>11</v>
      </c>
      <c r="B4" s="28" t="s">
        <v>131</v>
      </c>
      <c r="C4" s="99" t="s">
        <v>552</v>
      </c>
      <c r="D4" s="23" t="s">
        <v>5</v>
      </c>
      <c r="E4" s="114" t="s">
        <v>167</v>
      </c>
      <c r="F4" s="23" t="s">
        <v>85</v>
      </c>
    </row>
    <row r="5" spans="1:6" ht="27" customHeight="1">
      <c r="A5" s="31">
        <v>1</v>
      </c>
      <c r="B5" s="46" t="s">
        <v>86</v>
      </c>
      <c r="C5" s="100"/>
      <c r="D5" s="25"/>
      <c r="E5" s="113"/>
      <c r="F5" s="171"/>
    </row>
    <row r="6" spans="1:6" ht="27" customHeight="1">
      <c r="A6" s="24">
        <v>2</v>
      </c>
      <c r="B6" s="233" t="s">
        <v>545</v>
      </c>
      <c r="C6" s="97"/>
      <c r="D6" s="25"/>
      <c r="E6" s="25"/>
      <c r="F6" s="234"/>
    </row>
    <row r="7" spans="1:6" ht="27" customHeight="1">
      <c r="A7" s="31">
        <v>3</v>
      </c>
      <c r="B7" s="233" t="s">
        <v>547</v>
      </c>
      <c r="C7" s="97"/>
      <c r="D7" s="25"/>
      <c r="E7" s="25"/>
      <c r="F7" s="171" t="s">
        <v>546</v>
      </c>
    </row>
    <row r="8" spans="1:6" ht="27" customHeight="1">
      <c r="A8" s="24">
        <v>4</v>
      </c>
      <c r="B8" s="233" t="s">
        <v>544</v>
      </c>
      <c r="C8" s="97"/>
      <c r="D8" s="25"/>
      <c r="E8" s="25"/>
      <c r="F8" s="171" t="s">
        <v>563</v>
      </c>
    </row>
    <row r="9" spans="1:6" ht="27" customHeight="1">
      <c r="A9" s="31">
        <v>5</v>
      </c>
      <c r="B9" s="233" t="s">
        <v>549</v>
      </c>
      <c r="C9" s="97"/>
      <c r="D9" s="25"/>
      <c r="E9" s="25"/>
      <c r="F9" s="234"/>
    </row>
    <row r="10" spans="1:6" ht="27" customHeight="1">
      <c r="A10" s="24">
        <v>6</v>
      </c>
      <c r="B10" s="46" t="s">
        <v>88</v>
      </c>
      <c r="C10" s="97"/>
      <c r="D10" s="25"/>
      <c r="E10" s="25"/>
      <c r="F10" s="171"/>
    </row>
    <row r="11" spans="1:6" ht="27" customHeight="1">
      <c r="A11" s="31">
        <v>7</v>
      </c>
      <c r="B11" s="46" t="s">
        <v>87</v>
      </c>
      <c r="C11" s="97"/>
      <c r="D11" s="25"/>
      <c r="E11" s="25"/>
      <c r="F11" s="171"/>
    </row>
    <row r="12" spans="1:6" ht="27" customHeight="1">
      <c r="A12" s="24">
        <v>8</v>
      </c>
      <c r="B12" s="45" t="s">
        <v>90</v>
      </c>
      <c r="C12" s="98"/>
      <c r="D12" s="25"/>
      <c r="E12" s="25"/>
      <c r="F12" s="171" t="s">
        <v>548</v>
      </c>
    </row>
    <row r="13" spans="1:6" ht="27" customHeight="1">
      <c r="A13" s="31">
        <v>9</v>
      </c>
      <c r="B13" s="45" t="s">
        <v>91</v>
      </c>
      <c r="C13" s="98"/>
      <c r="D13" s="25"/>
      <c r="E13" s="25"/>
      <c r="F13" s="171" t="s">
        <v>548</v>
      </c>
    </row>
    <row r="14" spans="1:6" ht="27" customHeight="1">
      <c r="A14" s="24"/>
      <c r="B14" s="45"/>
      <c r="C14" s="98"/>
      <c r="D14" s="25"/>
      <c r="E14" s="25"/>
      <c r="F14" s="234"/>
    </row>
    <row r="15" spans="1:6" ht="27" customHeight="1">
      <c r="A15" s="24"/>
      <c r="B15" s="45"/>
      <c r="C15" s="98"/>
      <c r="D15" s="25"/>
      <c r="E15" s="25"/>
      <c r="F15" s="234"/>
    </row>
    <row r="16" spans="1:6" ht="27" customHeight="1">
      <c r="A16" s="158" t="s">
        <v>6</v>
      </c>
      <c r="B16" s="45"/>
      <c r="C16" s="98"/>
      <c r="D16" s="25"/>
      <c r="E16" s="25"/>
      <c r="F16" s="234"/>
    </row>
    <row r="17" spans="1:6" ht="27" customHeight="1">
      <c r="A17" s="81" t="s">
        <v>123</v>
      </c>
      <c r="B17" s="45"/>
      <c r="C17" s="98"/>
      <c r="D17" s="25"/>
      <c r="E17" s="25"/>
      <c r="F17" s="234"/>
    </row>
    <row r="18" spans="1:6" ht="18.75" customHeight="1">
      <c r="A18" s="26" t="s">
        <v>1</v>
      </c>
      <c r="D18" s="76" t="s">
        <v>132</v>
      </c>
      <c r="E18" s="76"/>
      <c r="F18" s="235"/>
    </row>
    <row r="20" spans="1:5" ht="14.25">
      <c r="A20" s="152" t="s">
        <v>249</v>
      </c>
      <c r="B20" s="152" t="s">
        <v>543</v>
      </c>
      <c r="D20" s="27"/>
      <c r="E20" s="27"/>
    </row>
    <row r="21" spans="1:5" ht="14.25">
      <c r="A21" s="27"/>
      <c r="D21" s="27"/>
      <c r="E21" s="27"/>
    </row>
  </sheetData>
  <sheetProtection/>
  <mergeCells count="1">
    <mergeCell ref="A2:F2"/>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21"/>
  <sheetViews>
    <sheetView zoomScalePageLayoutView="0" workbookViewId="0" topLeftCell="A1">
      <selection activeCell="D13" sqref="D13"/>
    </sheetView>
  </sheetViews>
  <sheetFormatPr defaultColWidth="9.00390625" defaultRowHeight="14.25"/>
  <cols>
    <col min="1" max="1" width="6.375" style="21" customWidth="1"/>
    <col min="2" max="2" width="26.00390625" style="47" customWidth="1"/>
    <col min="3" max="3" width="10.75390625" style="47" customWidth="1"/>
    <col min="4" max="5" width="10.25390625" style="21" customWidth="1"/>
    <col min="6" max="6" width="17.50390625" style="21" customWidth="1"/>
    <col min="7" max="7" width="10.25390625" style="21" customWidth="1"/>
    <col min="8" max="8" width="19.625" style="21" customWidth="1"/>
    <col min="9" max="16384" width="9.00390625" style="21" customWidth="1"/>
  </cols>
  <sheetData>
    <row r="1" ht="14.25">
      <c r="A1" s="154" t="s">
        <v>553</v>
      </c>
    </row>
    <row r="2" spans="1:8" ht="23.25" customHeight="1">
      <c r="A2" s="244" t="s">
        <v>343</v>
      </c>
      <c r="B2" s="244"/>
      <c r="C2" s="244"/>
      <c r="D2" s="244"/>
      <c r="E2" s="244"/>
      <c r="F2" s="244"/>
      <c r="G2" s="244"/>
      <c r="H2" s="244"/>
    </row>
    <row r="3" spans="1:8" ht="23.25" customHeight="1">
      <c r="A3" s="21" t="s">
        <v>12</v>
      </c>
      <c r="D3" s="22"/>
      <c r="E3" s="22"/>
      <c r="F3" s="22"/>
      <c r="G3" s="22"/>
      <c r="H3" s="21" t="s">
        <v>20</v>
      </c>
    </row>
    <row r="4" spans="1:8" ht="22.5" customHeight="1">
      <c r="A4" s="77" t="s">
        <v>11</v>
      </c>
      <c r="B4" s="28" t="s">
        <v>131</v>
      </c>
      <c r="C4" s="99" t="s">
        <v>155</v>
      </c>
      <c r="D4" s="23" t="s">
        <v>13</v>
      </c>
      <c r="E4" s="114" t="s">
        <v>161</v>
      </c>
      <c r="F4" s="114" t="s">
        <v>167</v>
      </c>
      <c r="G4" s="114" t="s">
        <v>162</v>
      </c>
      <c r="H4" s="23" t="s">
        <v>10</v>
      </c>
    </row>
    <row r="5" spans="1:8" ht="30.75" customHeight="1">
      <c r="A5" s="31">
        <v>1</v>
      </c>
      <c r="B5" s="49" t="s">
        <v>27</v>
      </c>
      <c r="C5" s="102"/>
      <c r="D5" s="29"/>
      <c r="E5" s="29"/>
      <c r="F5" s="156"/>
      <c r="G5" s="29"/>
      <c r="H5" s="30"/>
    </row>
    <row r="6" spans="1:8" ht="30.75" customHeight="1">
      <c r="A6" s="31">
        <v>2</v>
      </c>
      <c r="B6" s="2" t="s">
        <v>28</v>
      </c>
      <c r="C6" s="102"/>
      <c r="D6" s="29"/>
      <c r="E6" s="29"/>
      <c r="F6" s="156"/>
      <c r="G6" s="29"/>
      <c r="H6" s="30"/>
    </row>
    <row r="7" spans="1:8" ht="30.75" customHeight="1">
      <c r="A7" s="31">
        <v>3</v>
      </c>
      <c r="B7" s="2" t="s">
        <v>29</v>
      </c>
      <c r="C7" s="102"/>
      <c r="D7" s="29"/>
      <c r="E7" s="29"/>
      <c r="F7" s="156"/>
      <c r="G7" s="29"/>
      <c r="H7" s="30"/>
    </row>
    <row r="8" spans="1:8" ht="30.75" customHeight="1">
      <c r="A8" s="31">
        <v>4</v>
      </c>
      <c r="B8" s="2" t="s">
        <v>30</v>
      </c>
      <c r="C8" s="102"/>
      <c r="D8" s="25"/>
      <c r="E8" s="25"/>
      <c r="F8" s="156"/>
      <c r="G8" s="25"/>
      <c r="H8" s="30"/>
    </row>
    <row r="9" spans="1:8" ht="30.75" customHeight="1">
      <c r="A9" s="31">
        <v>5</v>
      </c>
      <c r="B9" s="101" t="s">
        <v>159</v>
      </c>
      <c r="C9" s="102"/>
      <c r="D9" s="25"/>
      <c r="E9" s="25"/>
      <c r="F9" s="156"/>
      <c r="G9" s="25"/>
      <c r="H9" s="30"/>
    </row>
    <row r="10" spans="1:8" ht="30.75" customHeight="1">
      <c r="A10" s="31">
        <v>6</v>
      </c>
      <c r="B10" s="101" t="s">
        <v>158</v>
      </c>
      <c r="C10" s="102"/>
      <c r="D10" s="25"/>
      <c r="E10" s="25"/>
      <c r="F10" s="156"/>
      <c r="G10" s="25"/>
      <c r="H10" s="30"/>
    </row>
    <row r="11" spans="1:8" ht="30.75" customHeight="1">
      <c r="A11" s="31">
        <v>7</v>
      </c>
      <c r="B11" s="2" t="s">
        <v>14</v>
      </c>
      <c r="C11" s="102"/>
      <c r="D11" s="25"/>
      <c r="E11" s="25"/>
      <c r="F11" s="156"/>
      <c r="G11" s="25"/>
      <c r="H11" s="30"/>
    </row>
    <row r="12" spans="1:8" ht="30.75" customHeight="1">
      <c r="A12" s="31">
        <v>8</v>
      </c>
      <c r="B12" s="3" t="s">
        <v>15</v>
      </c>
      <c r="C12" s="95"/>
      <c r="D12" s="25"/>
      <c r="E12" s="25"/>
      <c r="F12" s="156"/>
      <c r="G12" s="25"/>
      <c r="H12" s="30"/>
    </row>
    <row r="13" spans="1:8" ht="30.75" customHeight="1">
      <c r="A13" s="31">
        <v>9</v>
      </c>
      <c r="B13" s="3" t="s">
        <v>16</v>
      </c>
      <c r="C13" s="95"/>
      <c r="D13" s="25"/>
      <c r="E13" s="25"/>
      <c r="F13" s="156"/>
      <c r="G13" s="25"/>
      <c r="H13" s="30"/>
    </row>
    <row r="14" spans="1:8" ht="30.75" customHeight="1">
      <c r="A14" s="31">
        <v>10</v>
      </c>
      <c r="B14" s="3" t="s">
        <v>17</v>
      </c>
      <c r="C14" s="95"/>
      <c r="D14" s="25"/>
      <c r="E14" s="25"/>
      <c r="F14" s="156"/>
      <c r="G14" s="25"/>
      <c r="H14" s="33"/>
    </row>
    <row r="15" spans="1:8" ht="30.75" customHeight="1">
      <c r="A15" s="155" t="s">
        <v>6</v>
      </c>
      <c r="B15" s="2"/>
      <c r="C15" s="95"/>
      <c r="D15" s="25"/>
      <c r="E15" s="25"/>
      <c r="F15" s="25"/>
      <c r="G15" s="25"/>
      <c r="H15" s="157"/>
    </row>
    <row r="16" spans="1:8" ht="30.75" customHeight="1">
      <c r="A16" s="28" t="s">
        <v>123</v>
      </c>
      <c r="B16" s="50"/>
      <c r="C16" s="50"/>
      <c r="D16" s="33"/>
      <c r="E16" s="33"/>
      <c r="F16" s="33"/>
      <c r="G16" s="33"/>
      <c r="H16" s="33"/>
    </row>
    <row r="17" spans="1:8" ht="18.75" customHeight="1">
      <c r="A17" s="26" t="s">
        <v>18</v>
      </c>
      <c r="D17" s="76" t="s">
        <v>21</v>
      </c>
      <c r="E17" s="76"/>
      <c r="F17" s="76"/>
      <c r="G17" s="76"/>
      <c r="H17" s="76"/>
    </row>
    <row r="19" spans="1:8" ht="14.25">
      <c r="A19" s="27"/>
      <c r="B19" s="296" t="s">
        <v>258</v>
      </c>
      <c r="C19" s="296"/>
      <c r="D19" s="296"/>
      <c r="E19" s="296"/>
      <c r="F19" s="296"/>
      <c r="G19" s="296"/>
      <c r="H19" s="296"/>
    </row>
    <row r="20" spans="1:7" ht="14.25">
      <c r="A20" s="27"/>
      <c r="D20" s="27"/>
      <c r="E20" s="27"/>
      <c r="F20" s="27"/>
      <c r="G20" s="27"/>
    </row>
    <row r="21" ht="14.25">
      <c r="B21" s="152"/>
    </row>
  </sheetData>
  <sheetProtection/>
  <mergeCells count="2">
    <mergeCell ref="A2:H2"/>
    <mergeCell ref="B19:H1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6"/>
  <sheetViews>
    <sheetView zoomScalePageLayoutView="0" workbookViewId="0" topLeftCell="A1">
      <selection activeCell="A10" sqref="A10:IV10"/>
    </sheetView>
  </sheetViews>
  <sheetFormatPr defaultColWidth="9.00390625" defaultRowHeight="14.25"/>
  <cols>
    <col min="1" max="1" width="10.75390625" style="21" customWidth="1"/>
    <col min="2" max="2" width="18.375" style="21" customWidth="1"/>
    <col min="3" max="5" width="11.75390625" style="21" customWidth="1"/>
    <col min="6" max="6" width="18.125" style="21" customWidth="1"/>
    <col min="7" max="7" width="11.75390625" style="21" customWidth="1"/>
    <col min="8" max="8" width="18.875" style="21" customWidth="1"/>
    <col min="9" max="16384" width="9.00390625" style="21" customWidth="1"/>
  </cols>
  <sheetData>
    <row r="1" ht="14.25">
      <c r="A1" s="154" t="s">
        <v>554</v>
      </c>
    </row>
    <row r="2" spans="1:8" ht="23.25" customHeight="1">
      <c r="A2" s="244" t="s">
        <v>259</v>
      </c>
      <c r="B2" s="244"/>
      <c r="C2" s="244"/>
      <c r="D2" s="244"/>
      <c r="E2" s="244"/>
      <c r="F2" s="244"/>
      <c r="G2" s="244"/>
      <c r="H2" s="244"/>
    </row>
    <row r="3" spans="1:8" ht="23.25" customHeight="1">
      <c r="A3" s="21" t="s">
        <v>0</v>
      </c>
      <c r="B3" s="22"/>
      <c r="C3" s="22"/>
      <c r="D3" s="22"/>
      <c r="E3" s="22"/>
      <c r="F3" s="22"/>
      <c r="G3" s="22"/>
      <c r="H3" s="21" t="s">
        <v>22</v>
      </c>
    </row>
    <row r="4" spans="1:8" ht="26.25" customHeight="1">
      <c r="A4" s="28" t="s">
        <v>11</v>
      </c>
      <c r="B4" s="28" t="s">
        <v>19</v>
      </c>
      <c r="C4" s="99" t="s">
        <v>155</v>
      </c>
      <c r="D4" s="23" t="s">
        <v>5</v>
      </c>
      <c r="E4" s="114" t="s">
        <v>161</v>
      </c>
      <c r="F4" s="114" t="s">
        <v>167</v>
      </c>
      <c r="G4" s="114" t="s">
        <v>162</v>
      </c>
      <c r="H4" s="23" t="s">
        <v>10</v>
      </c>
    </row>
    <row r="5" spans="1:8" ht="26.25" customHeight="1">
      <c r="A5" s="31">
        <v>1</v>
      </c>
      <c r="B5" s="139" t="s">
        <v>237</v>
      </c>
      <c r="C5" s="103"/>
      <c r="D5" s="25"/>
      <c r="E5" s="25"/>
      <c r="F5" s="25"/>
      <c r="G5" s="25"/>
      <c r="H5" s="25"/>
    </row>
    <row r="6" spans="1:8" ht="26.25" customHeight="1">
      <c r="A6" s="31">
        <v>2</v>
      </c>
      <c r="B6" s="139" t="s">
        <v>238</v>
      </c>
      <c r="C6" s="103"/>
      <c r="D6" s="25"/>
      <c r="E6" s="25"/>
      <c r="F6" s="25"/>
      <c r="G6" s="25"/>
      <c r="H6" s="25"/>
    </row>
    <row r="7" spans="1:8" ht="26.25" customHeight="1">
      <c r="A7" s="31">
        <v>3</v>
      </c>
      <c r="B7" s="139" t="s">
        <v>264</v>
      </c>
      <c r="C7" s="103"/>
      <c r="D7" s="25"/>
      <c r="E7" s="25"/>
      <c r="F7" s="25"/>
      <c r="G7" s="25"/>
      <c r="H7" s="25"/>
    </row>
    <row r="8" spans="1:8" ht="26.25" customHeight="1">
      <c r="A8" s="31">
        <v>4</v>
      </c>
      <c r="B8" s="139" t="s">
        <v>265</v>
      </c>
      <c r="C8" s="103"/>
      <c r="D8" s="25"/>
      <c r="E8" s="25"/>
      <c r="F8" s="25"/>
      <c r="G8" s="25"/>
      <c r="H8" s="25"/>
    </row>
    <row r="9" spans="1:8" ht="26.25" customHeight="1">
      <c r="A9" s="31">
        <v>5</v>
      </c>
      <c r="B9" s="172" t="s">
        <v>266</v>
      </c>
      <c r="C9" s="103"/>
      <c r="D9" s="25"/>
      <c r="E9" s="25"/>
      <c r="F9" s="25"/>
      <c r="G9" s="25"/>
      <c r="H9" s="51"/>
    </row>
    <row r="10" spans="1:8" ht="26.25" customHeight="1">
      <c r="A10" s="31">
        <v>6</v>
      </c>
      <c r="B10" s="139" t="s">
        <v>267</v>
      </c>
      <c r="C10" s="103"/>
      <c r="D10" s="25"/>
      <c r="E10" s="25"/>
      <c r="F10" s="25"/>
      <c r="G10" s="25"/>
      <c r="H10" s="25"/>
    </row>
    <row r="11" spans="1:8" ht="26.25" customHeight="1">
      <c r="A11" s="31">
        <v>7</v>
      </c>
      <c r="B11" s="34" t="s">
        <v>6</v>
      </c>
      <c r="C11" s="103"/>
      <c r="D11" s="25"/>
      <c r="E11" s="25"/>
      <c r="F11" s="25"/>
      <c r="G11" s="25"/>
      <c r="H11" s="25"/>
    </row>
    <row r="12" spans="1:8" ht="26.25" customHeight="1">
      <c r="A12" s="28" t="s">
        <v>123</v>
      </c>
      <c r="B12" s="30"/>
      <c r="C12" s="104"/>
      <c r="D12" s="25"/>
      <c r="E12" s="25"/>
      <c r="F12" s="25"/>
      <c r="G12" s="25"/>
      <c r="H12" s="25"/>
    </row>
    <row r="13" spans="1:8" ht="18.75" customHeight="1">
      <c r="A13" s="26" t="s">
        <v>1</v>
      </c>
      <c r="D13" s="297" t="s">
        <v>21</v>
      </c>
      <c r="E13" s="297"/>
      <c r="F13" s="297"/>
      <c r="G13" s="297"/>
      <c r="H13" s="297"/>
    </row>
    <row r="14" spans="2:3" ht="14.25">
      <c r="B14" s="27"/>
      <c r="C14" s="27"/>
    </row>
    <row r="15" spans="1:8" ht="14.25">
      <c r="A15" s="27"/>
      <c r="B15" s="296" t="s">
        <v>260</v>
      </c>
      <c r="C15" s="296"/>
      <c r="D15" s="296"/>
      <c r="E15" s="296"/>
      <c r="F15" s="296"/>
      <c r="G15" s="296"/>
      <c r="H15" s="296"/>
    </row>
    <row r="16" spans="1:7" ht="14.25">
      <c r="A16" s="27"/>
      <c r="D16" s="27"/>
      <c r="E16" s="27"/>
      <c r="F16" s="27"/>
      <c r="G16" s="27"/>
    </row>
  </sheetData>
  <sheetProtection/>
  <mergeCells count="3">
    <mergeCell ref="A2:H2"/>
    <mergeCell ref="D13:H13"/>
    <mergeCell ref="B15:H1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26"/>
  <sheetViews>
    <sheetView zoomScalePageLayoutView="0" workbookViewId="0" topLeftCell="A1">
      <selection activeCell="L12" sqref="L12"/>
    </sheetView>
  </sheetViews>
  <sheetFormatPr defaultColWidth="9.00390625" defaultRowHeight="14.25"/>
  <cols>
    <col min="1" max="1" width="8.25390625" style="21" customWidth="1"/>
    <col min="2" max="4" width="14.625" style="21" customWidth="1"/>
    <col min="5" max="5" width="19.25390625" style="21" customWidth="1"/>
    <col min="6" max="6" width="14.625" style="21" customWidth="1"/>
    <col min="7" max="7" width="19.125" style="21" customWidth="1"/>
    <col min="8" max="16384" width="9.00390625" style="21" customWidth="1"/>
  </cols>
  <sheetData>
    <row r="1" ht="14.25">
      <c r="A1" s="154" t="s">
        <v>555</v>
      </c>
    </row>
    <row r="2" spans="1:7" ht="23.25" customHeight="1">
      <c r="A2" s="298" t="s">
        <v>133</v>
      </c>
      <c r="B2" s="244"/>
      <c r="C2" s="244"/>
      <c r="D2" s="244"/>
      <c r="E2" s="244"/>
      <c r="F2" s="244"/>
      <c r="G2" s="244"/>
    </row>
    <row r="3" spans="1:7" ht="23.25" customHeight="1">
      <c r="A3" s="21" t="s">
        <v>0</v>
      </c>
      <c r="B3" s="22"/>
      <c r="C3" s="22"/>
      <c r="D3" s="22"/>
      <c r="E3" s="22"/>
      <c r="F3" s="22"/>
      <c r="G3" s="21" t="s">
        <v>22</v>
      </c>
    </row>
    <row r="4" spans="1:6" ht="23.25" customHeight="1">
      <c r="A4" s="1" t="s">
        <v>156</v>
      </c>
      <c r="B4" s="22"/>
      <c r="C4" s="22"/>
      <c r="D4" s="22"/>
      <c r="E4" s="22"/>
      <c r="F4" s="22"/>
    </row>
    <row r="5" spans="1:7" ht="22.5" customHeight="1">
      <c r="A5" s="28" t="s">
        <v>11</v>
      </c>
      <c r="B5" s="28" t="s">
        <v>19</v>
      </c>
      <c r="C5" s="23" t="s">
        <v>5</v>
      </c>
      <c r="D5" s="114" t="s">
        <v>161</v>
      </c>
      <c r="E5" s="114" t="s">
        <v>167</v>
      </c>
      <c r="F5" s="114" t="s">
        <v>162</v>
      </c>
      <c r="G5" s="23" t="s">
        <v>10</v>
      </c>
    </row>
    <row r="6" spans="1:7" ht="19.5" customHeight="1">
      <c r="A6" s="31">
        <v>1</v>
      </c>
      <c r="B6" s="2" t="s">
        <v>23</v>
      </c>
      <c r="C6" s="25"/>
      <c r="D6" s="25"/>
      <c r="E6" s="25"/>
      <c r="F6" s="25"/>
      <c r="G6" s="44" t="s">
        <v>92</v>
      </c>
    </row>
    <row r="7" spans="1:7" ht="21" customHeight="1">
      <c r="A7" s="31">
        <v>2</v>
      </c>
      <c r="B7" s="34"/>
      <c r="C7" s="25"/>
      <c r="D7" s="25"/>
      <c r="E7" s="25"/>
      <c r="F7" s="25"/>
      <c r="G7" s="25"/>
    </row>
    <row r="8" spans="1:7" ht="21" customHeight="1">
      <c r="A8" s="31">
        <v>3</v>
      </c>
      <c r="B8" s="34"/>
      <c r="C8" s="25"/>
      <c r="D8" s="25"/>
      <c r="E8" s="25"/>
      <c r="F8" s="25"/>
      <c r="G8" s="25"/>
    </row>
    <row r="9" spans="1:7" ht="21" customHeight="1">
      <c r="A9" s="31">
        <v>4</v>
      </c>
      <c r="B9" s="34"/>
      <c r="C9" s="25"/>
      <c r="D9" s="25"/>
      <c r="E9" s="25"/>
      <c r="F9" s="25"/>
      <c r="G9" s="25"/>
    </row>
    <row r="10" spans="1:7" ht="21" customHeight="1">
      <c r="A10" s="31">
        <v>5</v>
      </c>
      <c r="B10" s="2" t="s">
        <v>24</v>
      </c>
      <c r="C10" s="25"/>
      <c r="D10" s="25"/>
      <c r="E10" s="25"/>
      <c r="F10" s="25"/>
      <c r="G10" s="44" t="s">
        <v>92</v>
      </c>
    </row>
    <row r="11" spans="1:7" ht="21" customHeight="1">
      <c r="A11" s="31">
        <v>6</v>
      </c>
      <c r="B11" s="2"/>
      <c r="C11" s="25"/>
      <c r="D11" s="25"/>
      <c r="E11" s="25"/>
      <c r="F11" s="25"/>
      <c r="G11" s="25"/>
    </row>
    <row r="12" spans="1:7" ht="21" customHeight="1">
      <c r="A12" s="31">
        <v>7</v>
      </c>
      <c r="B12" s="2"/>
      <c r="C12" s="25"/>
      <c r="D12" s="25"/>
      <c r="E12" s="25"/>
      <c r="F12" s="25"/>
      <c r="G12" s="25"/>
    </row>
    <row r="13" spans="1:7" ht="21" customHeight="1">
      <c r="A13" s="31">
        <v>8</v>
      </c>
      <c r="B13" s="2"/>
      <c r="C13" s="25"/>
      <c r="D13" s="25"/>
      <c r="E13" s="25"/>
      <c r="F13" s="25"/>
      <c r="G13" s="25"/>
    </row>
    <row r="14" spans="1:7" ht="21" customHeight="1">
      <c r="A14" s="31">
        <v>9</v>
      </c>
      <c r="B14" s="2"/>
      <c r="C14" s="25"/>
      <c r="D14" s="25"/>
      <c r="E14" s="25"/>
      <c r="F14" s="25"/>
      <c r="G14" s="25"/>
    </row>
    <row r="15" spans="1:7" ht="21" customHeight="1">
      <c r="A15" s="31">
        <v>10</v>
      </c>
      <c r="B15" s="2" t="s">
        <v>25</v>
      </c>
      <c r="C15" s="25"/>
      <c r="D15" s="25"/>
      <c r="E15" s="25"/>
      <c r="F15" s="25"/>
      <c r="G15" s="44" t="s">
        <v>92</v>
      </c>
    </row>
    <row r="16" spans="1:7" ht="19.5" customHeight="1">
      <c r="A16" s="31">
        <v>11</v>
      </c>
      <c r="B16" s="34"/>
      <c r="C16" s="25"/>
      <c r="D16" s="25"/>
      <c r="E16" s="25"/>
      <c r="F16" s="25"/>
      <c r="G16" s="25"/>
    </row>
    <row r="17" spans="1:7" ht="19.5" customHeight="1">
      <c r="A17" s="31">
        <v>12</v>
      </c>
      <c r="B17" s="34"/>
      <c r="C17" s="25"/>
      <c r="D17" s="25"/>
      <c r="E17" s="25"/>
      <c r="F17" s="25"/>
      <c r="G17" s="25"/>
    </row>
    <row r="18" spans="1:7" ht="19.5" customHeight="1">
      <c r="A18" s="31">
        <v>13</v>
      </c>
      <c r="B18" s="34"/>
      <c r="C18" s="25"/>
      <c r="D18" s="25"/>
      <c r="E18" s="25"/>
      <c r="F18" s="25"/>
      <c r="G18" s="25"/>
    </row>
    <row r="19" spans="1:7" ht="19.5" customHeight="1">
      <c r="A19" s="31">
        <v>14</v>
      </c>
      <c r="B19" s="34"/>
      <c r="C19" s="25"/>
      <c r="D19" s="25"/>
      <c r="E19" s="25"/>
      <c r="F19" s="25"/>
      <c r="G19" s="25"/>
    </row>
    <row r="20" spans="1:7" ht="19.5" customHeight="1">
      <c r="A20" s="31">
        <v>15</v>
      </c>
      <c r="B20" s="34"/>
      <c r="C20" s="25"/>
      <c r="D20" s="25"/>
      <c r="E20" s="25"/>
      <c r="F20" s="25"/>
      <c r="G20" s="25"/>
    </row>
    <row r="21" spans="1:7" ht="19.5" customHeight="1">
      <c r="A21" s="31">
        <v>16</v>
      </c>
      <c r="B21" s="34"/>
      <c r="C21" s="25"/>
      <c r="D21" s="25"/>
      <c r="E21" s="25"/>
      <c r="F21" s="25"/>
      <c r="G21" s="25"/>
    </row>
    <row r="22" spans="1:7" ht="19.5" customHeight="1">
      <c r="A22" s="28" t="s">
        <v>123</v>
      </c>
      <c r="B22" s="30"/>
      <c r="C22" s="25"/>
      <c r="D22" s="25"/>
      <c r="E22" s="25"/>
      <c r="F22" s="25"/>
      <c r="G22" s="25"/>
    </row>
    <row r="23" spans="1:7" ht="18.75" customHeight="1">
      <c r="A23" s="26" t="s">
        <v>1</v>
      </c>
      <c r="C23" s="299" t="s">
        <v>26</v>
      </c>
      <c r="D23" s="299"/>
      <c r="E23" s="299"/>
      <c r="F23" s="299"/>
      <c r="G23" s="299"/>
    </row>
    <row r="24" ht="14.25">
      <c r="B24" s="27"/>
    </row>
    <row r="25" spans="1:8" ht="14.25">
      <c r="A25" s="27"/>
      <c r="B25" s="296" t="s">
        <v>350</v>
      </c>
      <c r="C25" s="296"/>
      <c r="D25" s="296"/>
      <c r="E25" s="296"/>
      <c r="F25" s="296"/>
      <c r="G25" s="296"/>
      <c r="H25" s="296"/>
    </row>
    <row r="26" spans="1:6" ht="14.25">
      <c r="A26" s="27"/>
      <c r="C26" s="27"/>
      <c r="D26" s="27"/>
      <c r="E26" s="27"/>
      <c r="F26" s="27"/>
    </row>
  </sheetData>
  <sheetProtection/>
  <mergeCells count="3">
    <mergeCell ref="A2:G2"/>
    <mergeCell ref="C23:G23"/>
    <mergeCell ref="B25:H2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19"/>
  <sheetViews>
    <sheetView zoomScalePageLayoutView="0" workbookViewId="0" topLeftCell="A88">
      <selection activeCell="C95" sqref="C95"/>
    </sheetView>
  </sheetViews>
  <sheetFormatPr defaultColWidth="9.00390625" defaultRowHeight="14.25"/>
  <cols>
    <col min="1" max="1" width="9.00390625" style="69" customWidth="1"/>
    <col min="2" max="2" width="17.125" style="92" customWidth="1"/>
    <col min="3" max="3" width="36.50390625" style="143" customWidth="1"/>
    <col min="4" max="4" width="14.625" style="87" customWidth="1"/>
    <col min="5" max="5" width="10.75390625" style="71" customWidth="1"/>
    <col min="6" max="16384" width="9.00390625" style="71" customWidth="1"/>
  </cols>
  <sheetData>
    <row r="1" ht="16.5" customHeight="1">
      <c r="A1" s="69" t="s">
        <v>556</v>
      </c>
    </row>
    <row r="2" spans="1:6" ht="18.75" customHeight="1">
      <c r="A2" s="309" t="s">
        <v>261</v>
      </c>
      <c r="B2" s="309"/>
      <c r="C2" s="309"/>
      <c r="D2" s="309"/>
      <c r="E2" s="309"/>
      <c r="F2" s="309"/>
    </row>
    <row r="3" spans="1:5" ht="15.75" customHeight="1">
      <c r="A3" s="79" t="s">
        <v>135</v>
      </c>
      <c r="B3" s="93"/>
      <c r="C3" s="144"/>
      <c r="D3" s="88"/>
      <c r="E3" s="73"/>
    </row>
    <row r="4" spans="1:6" s="69" customFormat="1" ht="15" customHeight="1">
      <c r="A4" s="310" t="s">
        <v>218</v>
      </c>
      <c r="B4" s="310"/>
      <c r="C4" s="122" t="s">
        <v>124</v>
      </c>
      <c r="D4" s="67" t="s">
        <v>153</v>
      </c>
      <c r="E4" s="68" t="s">
        <v>154</v>
      </c>
      <c r="F4" s="68" t="s">
        <v>160</v>
      </c>
    </row>
    <row r="5" spans="1:6" ht="15" customHeight="1">
      <c r="A5" s="311" t="s">
        <v>170</v>
      </c>
      <c r="B5" s="311"/>
      <c r="C5" s="198" t="s">
        <v>351</v>
      </c>
      <c r="D5" s="89"/>
      <c r="E5" s="70"/>
      <c r="F5" s="70"/>
    </row>
    <row r="6" spans="1:6" ht="15" customHeight="1">
      <c r="A6" s="311"/>
      <c r="B6" s="311"/>
      <c r="C6" s="198" t="s">
        <v>344</v>
      </c>
      <c r="D6" s="89"/>
      <c r="E6" s="70"/>
      <c r="F6" s="70"/>
    </row>
    <row r="7" spans="1:6" ht="15" customHeight="1">
      <c r="A7" s="312"/>
      <c r="B7" s="312"/>
      <c r="C7" s="90" t="s">
        <v>171</v>
      </c>
      <c r="D7" s="89"/>
      <c r="E7" s="70"/>
      <c r="F7" s="70"/>
    </row>
    <row r="8" spans="1:6" ht="15" customHeight="1">
      <c r="A8" s="312"/>
      <c r="B8" s="312"/>
      <c r="C8" s="90" t="s">
        <v>172</v>
      </c>
      <c r="D8" s="89"/>
      <c r="E8" s="70"/>
      <c r="F8" s="70"/>
    </row>
    <row r="9" spans="1:6" ht="15" customHeight="1">
      <c r="A9" s="312"/>
      <c r="B9" s="312"/>
      <c r="C9" s="90" t="s">
        <v>125</v>
      </c>
      <c r="D9" s="89"/>
      <c r="E9" s="70"/>
      <c r="F9" s="70"/>
    </row>
    <row r="10" spans="1:6" ht="42.75" customHeight="1">
      <c r="A10" s="312"/>
      <c r="B10" s="312"/>
      <c r="C10" s="90" t="s">
        <v>352</v>
      </c>
      <c r="D10" s="89"/>
      <c r="E10" s="70"/>
      <c r="F10" s="70"/>
    </row>
    <row r="11" spans="1:6" ht="33" customHeight="1">
      <c r="A11" s="312"/>
      <c r="B11" s="312"/>
      <c r="C11" s="90" t="s">
        <v>353</v>
      </c>
      <c r="D11" s="90"/>
      <c r="E11" s="70"/>
      <c r="F11" s="70"/>
    </row>
    <row r="12" spans="1:6" ht="15" customHeight="1">
      <c r="A12" s="312"/>
      <c r="B12" s="312"/>
      <c r="C12" s="90" t="s">
        <v>126</v>
      </c>
      <c r="D12" s="89"/>
      <c r="E12" s="70"/>
      <c r="F12" s="70"/>
    </row>
    <row r="13" spans="1:6" ht="15" customHeight="1">
      <c r="A13" s="312"/>
      <c r="B13" s="312"/>
      <c r="C13" s="90" t="s">
        <v>127</v>
      </c>
      <c r="D13" s="89"/>
      <c r="E13" s="70"/>
      <c r="F13" s="70"/>
    </row>
    <row r="14" spans="1:6" ht="15" customHeight="1">
      <c r="A14" s="312"/>
      <c r="B14" s="312"/>
      <c r="C14" s="90" t="s">
        <v>239</v>
      </c>
      <c r="D14" s="89"/>
      <c r="E14" s="70"/>
      <c r="F14" s="70"/>
    </row>
    <row r="15" spans="1:6" ht="15" customHeight="1">
      <c r="A15" s="312"/>
      <c r="B15" s="312"/>
      <c r="C15" s="147" t="s">
        <v>169</v>
      </c>
      <c r="D15" s="89"/>
      <c r="E15" s="70"/>
      <c r="F15" s="70"/>
    </row>
    <row r="16" spans="1:6" ht="15" customHeight="1">
      <c r="A16" s="249" t="s">
        <v>347</v>
      </c>
      <c r="B16" s="238" t="s">
        <v>345</v>
      </c>
      <c r="C16" s="90" t="s">
        <v>354</v>
      </c>
      <c r="D16" s="89"/>
      <c r="E16" s="70"/>
      <c r="F16" s="70"/>
    </row>
    <row r="17" spans="1:6" ht="15" customHeight="1">
      <c r="A17" s="249"/>
      <c r="B17" s="238"/>
      <c r="C17" s="90" t="s">
        <v>173</v>
      </c>
      <c r="D17" s="91"/>
      <c r="E17" s="70"/>
      <c r="F17" s="70"/>
    </row>
    <row r="18" spans="1:6" ht="15.75" customHeight="1">
      <c r="A18" s="249"/>
      <c r="B18" s="238"/>
      <c r="C18" s="90" t="s">
        <v>355</v>
      </c>
      <c r="D18" s="89"/>
      <c r="E18" s="72"/>
      <c r="F18" s="70"/>
    </row>
    <row r="19" spans="1:6" ht="15" customHeight="1">
      <c r="A19" s="249"/>
      <c r="B19" s="238"/>
      <c r="C19" s="145" t="s">
        <v>140</v>
      </c>
      <c r="D19" s="89"/>
      <c r="E19" s="70"/>
      <c r="F19" s="70"/>
    </row>
    <row r="20" spans="1:6" ht="15" customHeight="1">
      <c r="A20" s="249"/>
      <c r="B20" s="238"/>
      <c r="C20" s="90" t="s">
        <v>174</v>
      </c>
      <c r="D20" s="89"/>
      <c r="E20" s="70"/>
      <c r="F20" s="70"/>
    </row>
    <row r="21" spans="1:6" ht="15" customHeight="1">
      <c r="A21" s="249"/>
      <c r="B21" s="238"/>
      <c r="C21" s="90" t="s">
        <v>356</v>
      </c>
      <c r="D21" s="89"/>
      <c r="E21" s="70"/>
      <c r="F21" s="70"/>
    </row>
    <row r="22" spans="1:6" ht="15" customHeight="1">
      <c r="A22" s="249"/>
      <c r="B22" s="238"/>
      <c r="C22" s="90" t="s">
        <v>348</v>
      </c>
      <c r="D22" s="89"/>
      <c r="E22" s="70"/>
      <c r="F22" s="70"/>
    </row>
    <row r="23" spans="1:6" ht="15" customHeight="1">
      <c r="A23" s="249"/>
      <c r="B23" s="301"/>
      <c r="C23" s="90" t="s">
        <v>175</v>
      </c>
      <c r="D23" s="89"/>
      <c r="E23" s="70"/>
      <c r="F23" s="70"/>
    </row>
    <row r="24" spans="1:6" ht="15" customHeight="1">
      <c r="A24" s="249"/>
      <c r="B24" s="237" t="s">
        <v>357</v>
      </c>
      <c r="C24" s="90" t="s">
        <v>358</v>
      </c>
      <c r="D24" s="89"/>
      <c r="E24" s="70"/>
      <c r="F24" s="70"/>
    </row>
    <row r="25" spans="1:6" ht="15" customHeight="1">
      <c r="A25" s="249"/>
      <c r="B25" s="238"/>
      <c r="C25" s="90" t="s">
        <v>176</v>
      </c>
      <c r="D25" s="89"/>
      <c r="E25" s="70"/>
      <c r="F25" s="70"/>
    </row>
    <row r="26" spans="1:6" ht="15" customHeight="1">
      <c r="A26" s="249"/>
      <c r="B26" s="238"/>
      <c r="C26" s="90" t="s">
        <v>177</v>
      </c>
      <c r="D26" s="89"/>
      <c r="E26" s="70"/>
      <c r="F26" s="70"/>
    </row>
    <row r="27" spans="1:6" ht="15" customHeight="1">
      <c r="A27" s="249"/>
      <c r="B27" s="238"/>
      <c r="C27" s="90" t="s">
        <v>178</v>
      </c>
      <c r="D27" s="89"/>
      <c r="E27" s="70"/>
      <c r="F27" s="70"/>
    </row>
    <row r="28" spans="1:6" ht="15" customHeight="1">
      <c r="A28" s="249"/>
      <c r="B28" s="301"/>
      <c r="C28" s="90" t="s">
        <v>175</v>
      </c>
      <c r="D28" s="89"/>
      <c r="E28" s="70"/>
      <c r="F28" s="70"/>
    </row>
    <row r="29" spans="1:6" ht="15" customHeight="1">
      <c r="A29" s="249"/>
      <c r="B29" s="237" t="s">
        <v>359</v>
      </c>
      <c r="C29" s="90" t="s">
        <v>360</v>
      </c>
      <c r="D29" s="89"/>
      <c r="E29" s="70"/>
      <c r="F29" s="70"/>
    </row>
    <row r="30" spans="1:6" ht="15" customHeight="1">
      <c r="A30" s="249"/>
      <c r="B30" s="238"/>
      <c r="C30" s="90" t="s">
        <v>179</v>
      </c>
      <c r="D30" s="89"/>
      <c r="E30" s="70"/>
      <c r="F30" s="70"/>
    </row>
    <row r="31" spans="1:6" ht="15" customHeight="1">
      <c r="A31" s="249"/>
      <c r="B31" s="238"/>
      <c r="C31" s="90" t="s">
        <v>180</v>
      </c>
      <c r="D31" s="89"/>
      <c r="E31" s="70"/>
      <c r="F31" s="70"/>
    </row>
    <row r="32" spans="1:6" ht="15" customHeight="1">
      <c r="A32" s="249"/>
      <c r="B32" s="238"/>
      <c r="C32" s="90" t="s">
        <v>181</v>
      </c>
      <c r="D32" s="89"/>
      <c r="E32" s="70"/>
      <c r="F32" s="70"/>
    </row>
    <row r="33" spans="1:6" ht="15" customHeight="1">
      <c r="A33" s="249"/>
      <c r="B33" s="238"/>
      <c r="C33" s="90" t="s">
        <v>182</v>
      </c>
      <c r="D33" s="89"/>
      <c r="E33" s="70"/>
      <c r="F33" s="70"/>
    </row>
    <row r="34" spans="1:6" ht="15" customHeight="1">
      <c r="A34" s="249"/>
      <c r="B34" s="238"/>
      <c r="C34" s="90" t="s">
        <v>361</v>
      </c>
      <c r="D34" s="89"/>
      <c r="E34" s="70"/>
      <c r="F34" s="70"/>
    </row>
    <row r="35" spans="1:6" ht="18.75" customHeight="1">
      <c r="A35" s="249"/>
      <c r="B35" s="238"/>
      <c r="C35" s="90" t="s">
        <v>564</v>
      </c>
      <c r="D35" s="89"/>
      <c r="E35" s="70"/>
      <c r="F35" s="70"/>
    </row>
    <row r="36" spans="1:6" ht="18.75" customHeight="1">
      <c r="A36" s="249"/>
      <c r="B36" s="238"/>
      <c r="C36" s="90" t="s">
        <v>565</v>
      </c>
      <c r="D36" s="89"/>
      <c r="E36" s="70"/>
      <c r="F36" s="70"/>
    </row>
    <row r="37" spans="1:6" ht="15" customHeight="1">
      <c r="A37" s="249"/>
      <c r="B37" s="301"/>
      <c r="C37" s="90" t="s">
        <v>175</v>
      </c>
      <c r="D37" s="89"/>
      <c r="E37" s="70"/>
      <c r="F37" s="70"/>
    </row>
    <row r="38" spans="1:6" ht="15" customHeight="1">
      <c r="A38" s="249"/>
      <c r="B38" s="237" t="s">
        <v>128</v>
      </c>
      <c r="C38" s="90" t="s">
        <v>183</v>
      </c>
      <c r="D38" s="89"/>
      <c r="E38" s="70"/>
      <c r="F38" s="70"/>
    </row>
    <row r="39" spans="1:6" ht="15" customHeight="1">
      <c r="A39" s="249"/>
      <c r="B39" s="238"/>
      <c r="C39" s="90" t="s">
        <v>184</v>
      </c>
      <c r="D39" s="89"/>
      <c r="E39" s="70"/>
      <c r="F39" s="70"/>
    </row>
    <row r="40" spans="1:6" ht="15" customHeight="1">
      <c r="A40" s="249"/>
      <c r="B40" s="238"/>
      <c r="C40" s="90" t="s">
        <v>185</v>
      </c>
      <c r="D40" s="89"/>
      <c r="E40" s="70"/>
      <c r="F40" s="70"/>
    </row>
    <row r="41" spans="1:6" ht="15" customHeight="1">
      <c r="A41" s="249"/>
      <c r="B41" s="238"/>
      <c r="C41" s="90" t="s">
        <v>186</v>
      </c>
      <c r="D41" s="89"/>
      <c r="E41" s="70"/>
      <c r="F41" s="70"/>
    </row>
    <row r="42" spans="1:6" ht="15" customHeight="1">
      <c r="A42" s="249"/>
      <c r="B42" s="238"/>
      <c r="C42" s="90" t="s">
        <v>187</v>
      </c>
      <c r="D42" s="89"/>
      <c r="E42" s="70"/>
      <c r="F42" s="70"/>
    </row>
    <row r="43" spans="1:6" ht="15" customHeight="1">
      <c r="A43" s="249"/>
      <c r="B43" s="301"/>
      <c r="C43" s="90" t="s">
        <v>175</v>
      </c>
      <c r="D43" s="89"/>
      <c r="E43" s="70"/>
      <c r="F43" s="70"/>
    </row>
    <row r="44" spans="1:6" ht="15" customHeight="1">
      <c r="A44" s="249"/>
      <c r="B44" s="237" t="s">
        <v>362</v>
      </c>
      <c r="C44" s="90" t="s">
        <v>188</v>
      </c>
      <c r="D44" s="89"/>
      <c r="E44" s="70"/>
      <c r="F44" s="70"/>
    </row>
    <row r="45" spans="1:6" ht="15" customHeight="1">
      <c r="A45" s="249"/>
      <c r="B45" s="238"/>
      <c r="C45" s="90" t="s">
        <v>189</v>
      </c>
      <c r="D45" s="89"/>
      <c r="E45" s="70"/>
      <c r="F45" s="70"/>
    </row>
    <row r="46" spans="1:6" ht="15" customHeight="1">
      <c r="A46" s="249"/>
      <c r="B46" s="238"/>
      <c r="C46" s="90" t="s">
        <v>190</v>
      </c>
      <c r="D46" s="89"/>
      <c r="E46" s="70"/>
      <c r="F46" s="70"/>
    </row>
    <row r="47" spans="1:6" ht="15" customHeight="1">
      <c r="A47" s="249"/>
      <c r="B47" s="238"/>
      <c r="C47" s="90" t="s">
        <v>191</v>
      </c>
      <c r="D47" s="89"/>
      <c r="E47" s="70"/>
      <c r="F47" s="70"/>
    </row>
    <row r="48" spans="1:6" ht="15" customHeight="1">
      <c r="A48" s="249"/>
      <c r="B48" s="238"/>
      <c r="C48" s="90" t="s">
        <v>192</v>
      </c>
      <c r="D48" s="89"/>
      <c r="E48" s="70"/>
      <c r="F48" s="70"/>
    </row>
    <row r="49" spans="1:6" ht="15" customHeight="1">
      <c r="A49" s="249"/>
      <c r="B49" s="238"/>
      <c r="C49" s="90" t="s">
        <v>193</v>
      </c>
      <c r="D49" s="89"/>
      <c r="E49" s="70"/>
      <c r="F49" s="70"/>
    </row>
    <row r="50" spans="1:6" ht="15" customHeight="1">
      <c r="A50" s="249"/>
      <c r="B50" s="301"/>
      <c r="C50" s="90" t="s">
        <v>175</v>
      </c>
      <c r="D50" s="89"/>
      <c r="E50" s="70"/>
      <c r="F50" s="70"/>
    </row>
    <row r="51" spans="1:6" ht="15" customHeight="1">
      <c r="A51" s="249"/>
      <c r="B51" s="237" t="s">
        <v>363</v>
      </c>
      <c r="C51" s="90" t="s">
        <v>194</v>
      </c>
      <c r="D51" s="89"/>
      <c r="E51" s="70"/>
      <c r="F51" s="70"/>
    </row>
    <row r="52" spans="1:6" ht="15" customHeight="1">
      <c r="A52" s="249"/>
      <c r="B52" s="238"/>
      <c r="C52" s="90" t="s">
        <v>195</v>
      </c>
      <c r="D52" s="89"/>
      <c r="E52" s="70"/>
      <c r="F52" s="70"/>
    </row>
    <row r="53" spans="1:6" ht="15" customHeight="1">
      <c r="A53" s="249"/>
      <c r="B53" s="238"/>
      <c r="C53" s="90" t="s">
        <v>196</v>
      </c>
      <c r="D53" s="89"/>
      <c r="E53" s="70"/>
      <c r="F53" s="70"/>
    </row>
    <row r="54" spans="1:6" ht="15" customHeight="1">
      <c r="A54" s="249"/>
      <c r="B54" s="238"/>
      <c r="C54" s="90" t="s">
        <v>197</v>
      </c>
      <c r="D54" s="89"/>
      <c r="E54" s="70"/>
      <c r="F54" s="70"/>
    </row>
    <row r="55" spans="1:6" ht="15" customHeight="1">
      <c r="A55" s="249"/>
      <c r="B55" s="238"/>
      <c r="C55" s="90" t="s">
        <v>198</v>
      </c>
      <c r="D55" s="89"/>
      <c r="E55" s="70"/>
      <c r="F55" s="70"/>
    </row>
    <row r="56" spans="1:6" ht="15" customHeight="1">
      <c r="A56" s="249"/>
      <c r="B56" s="238"/>
      <c r="C56" s="90" t="s">
        <v>199</v>
      </c>
      <c r="D56" s="89"/>
      <c r="E56" s="70"/>
      <c r="F56" s="70"/>
    </row>
    <row r="57" spans="1:6" ht="15" customHeight="1">
      <c r="A57" s="249"/>
      <c r="B57" s="238"/>
      <c r="C57" s="90" t="s">
        <v>200</v>
      </c>
      <c r="D57" s="89"/>
      <c r="E57" s="70"/>
      <c r="F57" s="70"/>
    </row>
    <row r="58" spans="1:6" ht="15" customHeight="1">
      <c r="A58" s="249"/>
      <c r="B58" s="238"/>
      <c r="C58" s="90" t="s">
        <v>566</v>
      </c>
      <c r="D58" s="89"/>
      <c r="E58" s="70"/>
      <c r="F58" s="70"/>
    </row>
    <row r="59" spans="1:6" ht="15" customHeight="1">
      <c r="A59" s="249"/>
      <c r="B59" s="301"/>
      <c r="C59" s="90" t="s">
        <v>175</v>
      </c>
      <c r="D59" s="89"/>
      <c r="E59" s="70"/>
      <c r="F59" s="70"/>
    </row>
    <row r="60" spans="1:6" ht="15" customHeight="1">
      <c r="A60" s="249"/>
      <c r="B60" s="237" t="s">
        <v>364</v>
      </c>
      <c r="C60" s="90" t="s">
        <v>365</v>
      </c>
      <c r="D60" s="89"/>
      <c r="E60" s="70"/>
      <c r="F60" s="70"/>
    </row>
    <row r="61" spans="1:6" ht="15" customHeight="1">
      <c r="A61" s="249"/>
      <c r="B61" s="238"/>
      <c r="C61" s="90" t="s">
        <v>201</v>
      </c>
      <c r="D61" s="89"/>
      <c r="E61" s="70"/>
      <c r="F61" s="70"/>
    </row>
    <row r="62" spans="1:6" ht="15" customHeight="1">
      <c r="A62" s="249"/>
      <c r="B62" s="238"/>
      <c r="C62" s="90" t="s">
        <v>202</v>
      </c>
      <c r="D62" s="89"/>
      <c r="E62" s="70"/>
      <c r="F62" s="70"/>
    </row>
    <row r="63" spans="1:6" ht="15" customHeight="1">
      <c r="A63" s="249"/>
      <c r="B63" s="238"/>
      <c r="C63" s="90" t="s">
        <v>203</v>
      </c>
      <c r="D63" s="89"/>
      <c r="E63" s="70"/>
      <c r="F63" s="70"/>
    </row>
    <row r="64" spans="1:6" ht="15" customHeight="1">
      <c r="A64" s="249"/>
      <c r="B64" s="238"/>
      <c r="C64" s="90" t="s">
        <v>204</v>
      </c>
      <c r="D64" s="89"/>
      <c r="E64" s="70"/>
      <c r="F64" s="70"/>
    </row>
    <row r="65" spans="1:6" ht="15" customHeight="1">
      <c r="A65" s="249"/>
      <c r="B65" s="238"/>
      <c r="C65" s="90" t="s">
        <v>205</v>
      </c>
      <c r="D65" s="89"/>
      <c r="E65" s="70"/>
      <c r="F65" s="70"/>
    </row>
    <row r="66" spans="1:6" ht="15" customHeight="1">
      <c r="A66" s="249"/>
      <c r="B66" s="238"/>
      <c r="C66" s="90" t="s">
        <v>206</v>
      </c>
      <c r="D66" s="89"/>
      <c r="E66" s="70"/>
      <c r="F66" s="70"/>
    </row>
    <row r="67" spans="1:6" ht="15" customHeight="1">
      <c r="A67" s="249"/>
      <c r="B67" s="301"/>
      <c r="C67" s="90" t="s">
        <v>175</v>
      </c>
      <c r="D67" s="89"/>
      <c r="E67" s="70"/>
      <c r="F67" s="70"/>
    </row>
    <row r="68" spans="1:6" ht="34.5" customHeight="1">
      <c r="A68" s="249"/>
      <c r="B68" s="237" t="s">
        <v>366</v>
      </c>
      <c r="C68" s="90" t="s">
        <v>367</v>
      </c>
      <c r="D68" s="89"/>
      <c r="E68" s="70"/>
      <c r="F68" s="70"/>
    </row>
    <row r="69" spans="1:6" ht="15" customHeight="1">
      <c r="A69" s="249"/>
      <c r="B69" s="301"/>
      <c r="C69" s="90" t="s">
        <v>175</v>
      </c>
      <c r="D69" s="89"/>
      <c r="E69" s="70"/>
      <c r="F69" s="70"/>
    </row>
    <row r="70" spans="1:6" ht="15" customHeight="1">
      <c r="A70" s="249"/>
      <c r="B70" s="237" t="s">
        <v>369</v>
      </c>
      <c r="C70" s="90" t="s">
        <v>370</v>
      </c>
      <c r="D70" s="89"/>
      <c r="E70" s="70"/>
      <c r="F70" s="70"/>
    </row>
    <row r="71" spans="1:6" ht="15" customHeight="1">
      <c r="A71" s="249"/>
      <c r="B71" s="301"/>
      <c r="C71" s="90" t="s">
        <v>371</v>
      </c>
      <c r="D71" s="89"/>
      <c r="E71" s="70"/>
      <c r="F71" s="70"/>
    </row>
    <row r="72" spans="1:6" ht="15" customHeight="1">
      <c r="A72" s="249" t="s">
        <v>372</v>
      </c>
      <c r="B72" s="237" t="s">
        <v>368</v>
      </c>
      <c r="C72" s="90" t="s">
        <v>368</v>
      </c>
      <c r="D72" s="89"/>
      <c r="E72" s="70"/>
      <c r="F72" s="70"/>
    </row>
    <row r="73" spans="1:6" ht="15" customHeight="1">
      <c r="A73" s="249"/>
      <c r="B73" s="301"/>
      <c r="C73" s="90" t="s">
        <v>175</v>
      </c>
      <c r="D73" s="89"/>
      <c r="E73" s="70"/>
      <c r="F73" s="70"/>
    </row>
    <row r="74" spans="1:6" ht="15" customHeight="1">
      <c r="A74" s="302" t="s">
        <v>207</v>
      </c>
      <c r="B74" s="303"/>
      <c r="C74" s="90" t="s">
        <v>373</v>
      </c>
      <c r="D74" s="89"/>
      <c r="E74" s="70"/>
      <c r="F74" s="70"/>
    </row>
    <row r="75" spans="1:6" ht="15" customHeight="1">
      <c r="A75" s="304"/>
      <c r="B75" s="305"/>
      <c r="C75" s="90" t="s">
        <v>374</v>
      </c>
      <c r="D75" s="89"/>
      <c r="E75" s="70"/>
      <c r="F75" s="70"/>
    </row>
    <row r="76" spans="1:6" ht="15" customHeight="1">
      <c r="A76" s="304"/>
      <c r="B76" s="305"/>
      <c r="C76" s="90" t="s">
        <v>376</v>
      </c>
      <c r="D76" s="89"/>
      <c r="E76" s="70"/>
      <c r="F76" s="70"/>
    </row>
    <row r="77" spans="1:6" ht="15" customHeight="1">
      <c r="A77" s="304"/>
      <c r="B77" s="305"/>
      <c r="C77" s="90" t="s">
        <v>375</v>
      </c>
      <c r="D77" s="89"/>
      <c r="E77" s="70"/>
      <c r="F77" s="70"/>
    </row>
    <row r="78" spans="1:6" ht="15" customHeight="1">
      <c r="A78" s="304"/>
      <c r="B78" s="305"/>
      <c r="C78" s="90" t="s">
        <v>208</v>
      </c>
      <c r="D78" s="89"/>
      <c r="E78" s="70"/>
      <c r="F78" s="70"/>
    </row>
    <row r="79" spans="1:6" ht="15" customHeight="1">
      <c r="A79" s="304"/>
      <c r="B79" s="305"/>
      <c r="C79" s="90" t="s">
        <v>209</v>
      </c>
      <c r="D79" s="89"/>
      <c r="E79" s="70"/>
      <c r="F79" s="70"/>
    </row>
    <row r="80" spans="1:6" ht="15" customHeight="1">
      <c r="A80" s="304"/>
      <c r="B80" s="305"/>
      <c r="C80" s="90" t="s">
        <v>210</v>
      </c>
      <c r="D80" s="89"/>
      <c r="E80" s="70"/>
      <c r="F80" s="70"/>
    </row>
    <row r="81" spans="1:6" ht="15" customHeight="1">
      <c r="A81" s="304"/>
      <c r="B81" s="305"/>
      <c r="C81" s="90" t="s">
        <v>377</v>
      </c>
      <c r="D81" s="89"/>
      <c r="E81" s="70"/>
      <c r="F81" s="70"/>
    </row>
    <row r="82" spans="1:6" ht="15" customHeight="1">
      <c r="A82" s="304"/>
      <c r="B82" s="305"/>
      <c r="C82" s="90" t="s">
        <v>378</v>
      </c>
      <c r="D82" s="89"/>
      <c r="E82" s="70"/>
      <c r="F82" s="70"/>
    </row>
    <row r="83" spans="1:6" ht="15" customHeight="1">
      <c r="A83" s="304"/>
      <c r="B83" s="305"/>
      <c r="C83" s="90" t="s">
        <v>379</v>
      </c>
      <c r="D83" s="89"/>
      <c r="E83" s="70"/>
      <c r="F83" s="70"/>
    </row>
    <row r="84" spans="1:6" ht="15" customHeight="1">
      <c r="A84" s="304"/>
      <c r="B84" s="305"/>
      <c r="C84" s="90" t="s">
        <v>380</v>
      </c>
      <c r="D84" s="89"/>
      <c r="E84" s="70"/>
      <c r="F84" s="70"/>
    </row>
    <row r="85" spans="1:6" ht="15" customHeight="1">
      <c r="A85" s="304"/>
      <c r="B85" s="305"/>
      <c r="C85" s="90" t="s">
        <v>381</v>
      </c>
      <c r="D85" s="89"/>
      <c r="E85" s="70"/>
      <c r="F85" s="70"/>
    </row>
    <row r="86" spans="1:6" ht="15" customHeight="1">
      <c r="A86" s="304"/>
      <c r="B86" s="305"/>
      <c r="C86" s="90" t="s">
        <v>382</v>
      </c>
      <c r="D86" s="89"/>
      <c r="E86" s="70"/>
      <c r="F86" s="70"/>
    </row>
    <row r="87" spans="1:6" ht="15" customHeight="1">
      <c r="A87" s="304"/>
      <c r="B87" s="305"/>
      <c r="C87" s="90" t="s">
        <v>567</v>
      </c>
      <c r="D87" s="89"/>
      <c r="E87" s="70"/>
      <c r="F87" s="70"/>
    </row>
    <row r="88" spans="1:6" ht="41.25" customHeight="1">
      <c r="A88" s="304"/>
      <c r="B88" s="305"/>
      <c r="C88" s="90" t="s">
        <v>383</v>
      </c>
      <c r="D88" s="89"/>
      <c r="E88" s="70"/>
      <c r="F88" s="70"/>
    </row>
    <row r="89" spans="1:6" ht="15" customHeight="1">
      <c r="A89" s="306"/>
      <c r="B89" s="307"/>
      <c r="C89" s="90" t="s">
        <v>175</v>
      </c>
      <c r="D89" s="89"/>
      <c r="E89" s="70"/>
      <c r="F89" s="70"/>
    </row>
    <row r="90" spans="1:6" ht="15" customHeight="1">
      <c r="A90" s="308" t="s">
        <v>211</v>
      </c>
      <c r="B90" s="308"/>
      <c r="C90" s="169" t="s">
        <v>129</v>
      </c>
      <c r="D90" s="89"/>
      <c r="E90" s="70"/>
      <c r="F90" s="70"/>
    </row>
    <row r="91" spans="1:6" ht="15" customHeight="1">
      <c r="A91" s="308"/>
      <c r="B91" s="308"/>
      <c r="C91" s="169" t="s">
        <v>130</v>
      </c>
      <c r="D91" s="89"/>
      <c r="E91" s="70"/>
      <c r="F91" s="70"/>
    </row>
    <row r="92" spans="1:6" ht="15" customHeight="1">
      <c r="A92" s="308"/>
      <c r="B92" s="308"/>
      <c r="C92" s="169" t="s">
        <v>122</v>
      </c>
      <c r="D92" s="89"/>
      <c r="E92" s="70"/>
      <c r="F92" s="70"/>
    </row>
    <row r="93" spans="1:6" ht="15" customHeight="1">
      <c r="A93" s="308"/>
      <c r="B93" s="308"/>
      <c r="C93" s="169" t="s">
        <v>175</v>
      </c>
      <c r="D93" s="89"/>
      <c r="E93" s="70"/>
      <c r="F93" s="70"/>
    </row>
    <row r="94" spans="1:6" ht="15" customHeight="1">
      <c r="A94" s="310" t="s">
        <v>212</v>
      </c>
      <c r="B94" s="310"/>
      <c r="C94" s="90" t="s">
        <v>240</v>
      </c>
      <c r="D94" s="89"/>
      <c r="E94" s="70"/>
      <c r="F94" s="70"/>
    </row>
    <row r="95" spans="1:6" ht="15" customHeight="1">
      <c r="A95" s="310"/>
      <c r="B95" s="310"/>
      <c r="C95" s="90" t="s">
        <v>213</v>
      </c>
      <c r="D95" s="89"/>
      <c r="E95" s="70"/>
      <c r="F95" s="70"/>
    </row>
    <row r="96" spans="1:6" ht="15" customHeight="1">
      <c r="A96" s="310"/>
      <c r="B96" s="310"/>
      <c r="C96" s="90" t="s">
        <v>141</v>
      </c>
      <c r="D96" s="89"/>
      <c r="E96" s="70"/>
      <c r="F96" s="70"/>
    </row>
    <row r="97" spans="1:6" ht="15" customHeight="1">
      <c r="A97" s="310"/>
      <c r="B97" s="310"/>
      <c r="C97" s="90" t="s">
        <v>142</v>
      </c>
      <c r="D97" s="89"/>
      <c r="E97" s="70"/>
      <c r="F97" s="70"/>
    </row>
    <row r="98" spans="1:6" ht="15" customHeight="1">
      <c r="A98" s="310"/>
      <c r="B98" s="310"/>
      <c r="C98" s="90" t="s">
        <v>143</v>
      </c>
      <c r="D98" s="89"/>
      <c r="E98" s="70"/>
      <c r="F98" s="70"/>
    </row>
    <row r="99" spans="1:6" ht="15" customHeight="1">
      <c r="A99" s="310"/>
      <c r="B99" s="310"/>
      <c r="C99" s="90" t="s">
        <v>214</v>
      </c>
      <c r="D99" s="89"/>
      <c r="E99" s="70"/>
      <c r="F99" s="70"/>
    </row>
    <row r="100" spans="1:6" ht="15" customHeight="1">
      <c r="A100" s="310"/>
      <c r="B100" s="310"/>
      <c r="C100" s="90" t="s">
        <v>144</v>
      </c>
      <c r="D100" s="90"/>
      <c r="E100" s="70"/>
      <c r="F100" s="70"/>
    </row>
    <row r="101" spans="1:6" ht="15" customHeight="1">
      <c r="A101" s="310"/>
      <c r="B101" s="310"/>
      <c r="C101" s="116" t="s">
        <v>145</v>
      </c>
      <c r="D101" s="117"/>
      <c r="E101" s="118"/>
      <c r="F101" s="70"/>
    </row>
    <row r="102" spans="1:6" ht="15" customHeight="1">
      <c r="A102" s="310"/>
      <c r="B102" s="310"/>
      <c r="C102" s="116" t="s">
        <v>146</v>
      </c>
      <c r="D102" s="89"/>
      <c r="E102" s="70"/>
      <c r="F102" s="70"/>
    </row>
    <row r="103" spans="1:6" ht="15" customHeight="1">
      <c r="A103" s="310"/>
      <c r="B103" s="310"/>
      <c r="C103" s="116" t="s">
        <v>268</v>
      </c>
      <c r="D103" s="89"/>
      <c r="E103" s="70"/>
      <c r="F103" s="70"/>
    </row>
    <row r="104" spans="1:6" ht="15" customHeight="1">
      <c r="A104" s="310"/>
      <c r="B104" s="310"/>
      <c r="C104" s="116" t="s">
        <v>215</v>
      </c>
      <c r="D104" s="89"/>
      <c r="E104" s="70"/>
      <c r="F104" s="70"/>
    </row>
    <row r="105" spans="1:6" ht="14.25">
      <c r="A105" s="310"/>
      <c r="B105" s="310"/>
      <c r="C105" s="116" t="s">
        <v>147</v>
      </c>
      <c r="D105" s="89"/>
      <c r="E105" s="70"/>
      <c r="F105" s="70"/>
    </row>
    <row r="106" spans="1:6" ht="14.25">
      <c r="A106" s="310"/>
      <c r="B106" s="310"/>
      <c r="C106" s="116" t="s">
        <v>148</v>
      </c>
      <c r="D106" s="89"/>
      <c r="E106" s="70"/>
      <c r="F106" s="70"/>
    </row>
    <row r="107" spans="1:6" ht="14.25">
      <c r="A107" s="310"/>
      <c r="B107" s="310"/>
      <c r="C107" s="116" t="s">
        <v>149</v>
      </c>
      <c r="D107" s="89"/>
      <c r="E107" s="70"/>
      <c r="F107" s="70"/>
    </row>
    <row r="108" spans="1:6" ht="14.25">
      <c r="A108" s="310"/>
      <c r="B108" s="310"/>
      <c r="C108" s="116" t="s">
        <v>385</v>
      </c>
      <c r="D108" s="89"/>
      <c r="E108" s="70"/>
      <c r="F108" s="70"/>
    </row>
    <row r="109" spans="1:6" ht="14.25">
      <c r="A109" s="310"/>
      <c r="B109" s="310"/>
      <c r="C109" s="116" t="s">
        <v>150</v>
      </c>
      <c r="D109" s="89"/>
      <c r="E109" s="70"/>
      <c r="F109" s="70"/>
    </row>
    <row r="110" spans="1:6" ht="14.25">
      <c r="A110" s="310"/>
      <c r="B110" s="310"/>
      <c r="C110" s="116" t="s">
        <v>151</v>
      </c>
      <c r="D110" s="89"/>
      <c r="E110" s="70"/>
      <c r="F110" s="70"/>
    </row>
    <row r="111" spans="1:6" ht="14.25">
      <c r="A111" s="310"/>
      <c r="B111" s="310"/>
      <c r="C111" s="116" t="s">
        <v>384</v>
      </c>
      <c r="D111" s="89"/>
      <c r="E111" s="70"/>
      <c r="F111" s="70"/>
    </row>
    <row r="112" spans="1:6" ht="14.25">
      <c r="A112" s="310"/>
      <c r="B112" s="310"/>
      <c r="C112" s="116" t="s">
        <v>241</v>
      </c>
      <c r="D112" s="89"/>
      <c r="E112" s="70"/>
      <c r="F112" s="70"/>
    </row>
    <row r="113" spans="1:6" ht="14.25">
      <c r="A113" s="310"/>
      <c r="B113" s="310"/>
      <c r="C113" s="116" t="s">
        <v>216</v>
      </c>
      <c r="D113" s="89"/>
      <c r="E113" s="70"/>
      <c r="F113" s="70"/>
    </row>
    <row r="114" spans="1:6" ht="14.25">
      <c r="A114" s="310"/>
      <c r="B114" s="310"/>
      <c r="C114" s="116" t="s">
        <v>152</v>
      </c>
      <c r="D114" s="89"/>
      <c r="E114" s="70"/>
      <c r="F114" s="70"/>
    </row>
    <row r="115" spans="1:7" ht="14.25">
      <c r="A115" s="310"/>
      <c r="B115" s="310"/>
      <c r="C115" s="116" t="s">
        <v>169</v>
      </c>
      <c r="D115" s="89"/>
      <c r="E115" s="70"/>
      <c r="F115" s="70"/>
      <c r="G115" s="120"/>
    </row>
    <row r="116" spans="1:7" ht="14.25">
      <c r="A116" s="310" t="s">
        <v>217</v>
      </c>
      <c r="B116" s="310"/>
      <c r="C116" s="116"/>
      <c r="D116" s="89"/>
      <c r="E116" s="70"/>
      <c r="F116" s="70"/>
      <c r="G116" s="120"/>
    </row>
    <row r="117" spans="1:7" ht="14.25">
      <c r="A117" s="83" t="s">
        <v>1</v>
      </c>
      <c r="B117" s="84"/>
      <c r="C117" s="146" t="s">
        <v>219</v>
      </c>
      <c r="D117" s="119" t="s">
        <v>136</v>
      </c>
      <c r="E117" s="76"/>
      <c r="F117" s="76"/>
      <c r="G117" s="121"/>
    </row>
    <row r="119" spans="1:5" ht="41.25" customHeight="1">
      <c r="A119" s="71" t="s">
        <v>245</v>
      </c>
      <c r="B119" s="300" t="s">
        <v>557</v>
      </c>
      <c r="C119" s="300"/>
      <c r="D119" s="300"/>
      <c r="E119" s="300"/>
    </row>
  </sheetData>
  <sheetProtection/>
  <mergeCells count="20">
    <mergeCell ref="B60:B67"/>
    <mergeCell ref="B70:B71"/>
    <mergeCell ref="A16:A71"/>
    <mergeCell ref="A72:A73"/>
    <mergeCell ref="A94:B115"/>
    <mergeCell ref="A116:B116"/>
    <mergeCell ref="B29:B37"/>
    <mergeCell ref="B38:B43"/>
    <mergeCell ref="B44:B50"/>
    <mergeCell ref="B51:B59"/>
    <mergeCell ref="B119:E119"/>
    <mergeCell ref="B68:B69"/>
    <mergeCell ref="B72:B73"/>
    <mergeCell ref="A74:B89"/>
    <mergeCell ref="A90:B93"/>
    <mergeCell ref="A2:F2"/>
    <mergeCell ref="A4:B4"/>
    <mergeCell ref="A5:B15"/>
    <mergeCell ref="B16:B23"/>
    <mergeCell ref="B24:B2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Administrator</cp:lastModifiedBy>
  <cp:lastPrinted>2017-09-30T02:38:37Z</cp:lastPrinted>
  <dcterms:created xsi:type="dcterms:W3CDTF">2010-12-14T01:22:43Z</dcterms:created>
  <dcterms:modified xsi:type="dcterms:W3CDTF">2019-10-17T06:48:54Z</dcterms:modified>
  <cp:category/>
  <cp:version/>
  <cp:contentType/>
  <cp:contentStatus/>
</cp:coreProperties>
</file>