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<sst xmlns="http://schemas.openxmlformats.org/spreadsheetml/2006/main" count="59" uniqueCount="56">
  <si>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合计</t>
  </si>
  <si>
    <t>天津</t>
  </si>
  <si>
    <t>河北</t>
  </si>
  <si>
    <t>山西</t>
  </si>
  <si>
    <t>内蒙古</t>
  </si>
  <si>
    <t>辽宁</t>
  </si>
  <si>
    <t>吉林</t>
  </si>
  <si>
    <t>黑龙江</t>
  </si>
  <si>
    <t>江苏</t>
  </si>
  <si>
    <t>浙江</t>
  </si>
  <si>
    <t>安
徽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</si>
  <si>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</si>
  <si>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</si>
  <si>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</si>
  <si>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</si>
  <si>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</si>
  <si>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</si>
  <si>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</si>
  <si>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</si>
  <si>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</si>
  <si>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</si>
  <si>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</si>
  <si>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</si>
  <si>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甘肃</t>
  </si>
  <si>
    <t>青海</t>
  </si>
  <si>
    <t>宁夏</t>
  </si>
  <si>
    <t>理工</t>
  </si>
  <si>
    <t>陕西</t>
  </si>
  <si>
    <t>院系</t>
  </si>
  <si>
    <t>学制</t>
  </si>
  <si>
    <t xml:space="preserve"> 2012年分省计划</t>
  </si>
  <si>
    <t>2011年分省计划</t>
  </si>
  <si>
    <t>机械工程系</t>
  </si>
  <si>
    <t>理工</t>
  </si>
  <si>
    <t>信息工程系</t>
  </si>
  <si>
    <t>建筑工程系</t>
  </si>
  <si>
    <t>商学系</t>
  </si>
  <si>
    <t>工商管理类</t>
  </si>
  <si>
    <t>化工与食品加工系</t>
  </si>
  <si>
    <t>化工与制药类</t>
  </si>
  <si>
    <t>合计</t>
  </si>
  <si>
    <t>类名称</t>
  </si>
  <si>
    <t>科类</t>
  </si>
  <si>
    <t>电子信息类</t>
  </si>
  <si>
    <t>计算机类</t>
  </si>
  <si>
    <t>土木类</t>
  </si>
  <si>
    <t>水利类</t>
  </si>
  <si>
    <t>经济与贸易类</t>
  </si>
  <si>
    <t>食品科学与工程类</t>
  </si>
  <si>
    <t>新疆</t>
  </si>
  <si>
    <t>西藏</t>
  </si>
  <si>
    <t>福建</t>
  </si>
  <si>
    <t>电气类</t>
  </si>
  <si>
    <t>机械类</t>
  </si>
  <si>
    <t>材料类</t>
  </si>
  <si>
    <t xml:space="preserve">   合肥工业大学（宣城校区）2013年分专业分省市贫困计划来源计划表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</si>
</sst>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0"/>
      <name val="Arial Unicode MS"/>
      <family val="2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后继超链接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PageLayoutView="0" workbookViewId="0" topLeftCell="A1">
      <selection activeCell="AL4" sqref="AL4"/>
    </sheetView>
  </sheetViews>
  <sheetFormatPr defaultColWidth="9.00390625" defaultRowHeight="14.25"/>
  <cols>
    <col min="1" max="1" width="9.875" style="0" customWidth="1"/>
    <col min="2" max="2" width="10.25390625" style="0" customWidth="1"/>
    <col min="3" max="3" width="6.375" style="0" hidden="1" customWidth="1"/>
    <col min="4" max="4" width="4.75390625" style="0" hidden="1" customWidth="1"/>
    <col min="5" max="5" width="5.875" style="0" customWidth="1"/>
    <col min="6" max="6" width="4.75390625" style="0" customWidth="1"/>
    <col min="7" max="8" width="3.25390625" style="14" customWidth="1"/>
    <col min="9" max="9" width="3.00390625" style="14" customWidth="1"/>
    <col min="10" max="10" width="3.25390625" style="14" customWidth="1"/>
    <col min="11" max="11" width="2.375" style="14" customWidth="1"/>
    <col min="12" max="12" width="2.625" style="14" customWidth="1"/>
    <col min="13" max="13" width="3.00390625" style="14" customWidth="1"/>
    <col min="14" max="14" width="2.75390625" style="14" customWidth="1"/>
    <col min="15" max="15" width="2.50390625" style="14" customWidth="1"/>
    <col min="16" max="16" width="2.875" style="14" customWidth="1"/>
    <col min="17" max="18" width="2.625" style="14" customWidth="1"/>
    <col min="19" max="19" width="2.50390625" style="14" customWidth="1"/>
    <col min="20" max="20" width="2.875" style="14" customWidth="1"/>
    <col min="21" max="21" width="2.50390625" style="14" customWidth="1"/>
    <col min="22" max="22" width="2.75390625" style="14" customWidth="1"/>
    <col min="23" max="23" width="2.625" style="14" customWidth="1"/>
    <col min="24" max="24" width="2.50390625" style="14" customWidth="1"/>
    <col min="25" max="25" width="2.75390625" style="14" customWidth="1"/>
    <col min="26" max="26" width="3.25390625" style="14" customWidth="1"/>
    <col min="27" max="27" width="2.875" style="14" customWidth="1"/>
    <col min="28" max="30" width="3.25390625" style="14" customWidth="1"/>
    <col min="31" max="31" width="4.375" style="14" customWidth="1"/>
    <col min="32" max="32" width="2.625" style="14" customWidth="1"/>
    <col min="33" max="33" width="2.75390625" style="14" customWidth="1"/>
    <col min="34" max="35" width="3.25390625" style="0" customWidth="1"/>
  </cols>
  <sheetData>
    <row r="1" spans="1:35" ht="47.25" customHeight="1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/>
      <c r="AI1" s="19"/>
    </row>
    <row r="2" spans="1:35" s="9" customFormat="1" ht="45" customHeight="1">
      <c r="A2" s="8" t="s">
        <v>28</v>
      </c>
      <c r="B2" s="8" t="s">
        <v>41</v>
      </c>
      <c r="C2" s="8" t="s">
        <v>42</v>
      </c>
      <c r="D2" s="8" t="s">
        <v>29</v>
      </c>
      <c r="E2" s="8" t="s">
        <v>0</v>
      </c>
      <c r="F2" s="8"/>
      <c r="G2" s="8" t="s">
        <v>1</v>
      </c>
      <c r="H2" s="8" t="s">
        <v>2</v>
      </c>
      <c r="I2" s="8" t="s">
        <v>3</v>
      </c>
      <c r="J2" s="8" t="s">
        <v>4</v>
      </c>
      <c r="K2" s="8" t="s">
        <v>5</v>
      </c>
      <c r="L2" s="8" t="s">
        <v>6</v>
      </c>
      <c r="M2" s="8" t="s">
        <v>7</v>
      </c>
      <c r="N2" s="8" t="s">
        <v>8</v>
      </c>
      <c r="O2" s="8" t="s">
        <v>9</v>
      </c>
      <c r="P2" s="8" t="s">
        <v>10</v>
      </c>
      <c r="Q2" s="8" t="s">
        <v>51</v>
      </c>
      <c r="R2" s="8" t="s">
        <v>11</v>
      </c>
      <c r="S2" s="8" t="s">
        <v>12</v>
      </c>
      <c r="T2" s="8" t="s">
        <v>13</v>
      </c>
      <c r="U2" s="8" t="s">
        <v>14</v>
      </c>
      <c r="V2" s="8" t="s">
        <v>15</v>
      </c>
      <c r="W2" s="8" t="s">
        <v>16</v>
      </c>
      <c r="X2" s="8" t="s">
        <v>17</v>
      </c>
      <c r="Y2" s="8" t="s">
        <v>18</v>
      </c>
      <c r="Z2" s="8" t="s">
        <v>19</v>
      </c>
      <c r="AA2" s="8" t="s">
        <v>20</v>
      </c>
      <c r="AB2" s="8" t="s">
        <v>21</v>
      </c>
      <c r="AC2" s="8" t="s">
        <v>22</v>
      </c>
      <c r="AD2" s="8" t="s">
        <v>27</v>
      </c>
      <c r="AE2" s="8" t="s">
        <v>23</v>
      </c>
      <c r="AF2" s="8" t="s">
        <v>24</v>
      </c>
      <c r="AG2" s="8" t="s">
        <v>25</v>
      </c>
      <c r="AH2" s="8" t="s">
        <v>49</v>
      </c>
      <c r="AI2" s="8" t="s">
        <v>50</v>
      </c>
    </row>
    <row r="3" spans="1:35" ht="28.5" customHeight="1" hidden="1">
      <c r="A3" s="3"/>
      <c r="B3" s="3"/>
      <c r="C3" s="3"/>
      <c r="D3" s="4"/>
      <c r="E3" s="1">
        <v>5050</v>
      </c>
      <c r="F3" s="1"/>
      <c r="G3" s="1">
        <v>130</v>
      </c>
      <c r="H3" s="1">
        <v>210</v>
      </c>
      <c r="I3" s="1">
        <v>161</v>
      </c>
      <c r="J3" s="1">
        <v>50</v>
      </c>
      <c r="K3" s="1">
        <v>130</v>
      </c>
      <c r="L3" s="1">
        <v>96</v>
      </c>
      <c r="M3" s="1">
        <v>100</v>
      </c>
      <c r="N3" s="1">
        <v>274</v>
      </c>
      <c r="O3" s="1">
        <v>240</v>
      </c>
      <c r="P3" s="1">
        <v>1183</v>
      </c>
      <c r="Q3" s="1">
        <v>112</v>
      </c>
      <c r="R3" s="1">
        <v>150</v>
      </c>
      <c r="S3" s="1">
        <v>258</v>
      </c>
      <c r="T3" s="1">
        <v>232</v>
      </c>
      <c r="U3" s="1">
        <v>150</v>
      </c>
      <c r="V3" s="1">
        <v>140</v>
      </c>
      <c r="W3" s="1">
        <v>51</v>
      </c>
      <c r="X3" s="1">
        <v>105</v>
      </c>
      <c r="Y3" s="1">
        <v>51</v>
      </c>
      <c r="Z3" s="1">
        <v>70</v>
      </c>
      <c r="AA3" s="1">
        <v>120</v>
      </c>
      <c r="AB3" s="1">
        <v>65</v>
      </c>
      <c r="AC3" s="1">
        <v>65</v>
      </c>
      <c r="AD3" s="1">
        <v>110</v>
      </c>
      <c r="AE3" s="1">
        <v>76</v>
      </c>
      <c r="AF3" s="1">
        <v>36</v>
      </c>
      <c r="AG3" s="1">
        <v>44</v>
      </c>
      <c r="AH3" s="5"/>
      <c r="AI3" s="5"/>
    </row>
    <row r="4" spans="1:35" ht="24" customHeight="1">
      <c r="A4" s="16" t="s">
        <v>32</v>
      </c>
      <c r="B4" s="10" t="s">
        <v>53</v>
      </c>
      <c r="C4" s="16" t="s">
        <v>33</v>
      </c>
      <c r="D4" s="17">
        <v>4</v>
      </c>
      <c r="E4" s="17">
        <v>820</v>
      </c>
      <c r="F4" s="1">
        <v>600</v>
      </c>
      <c r="G4" s="1"/>
      <c r="H4" s="1">
        <v>2</v>
      </c>
      <c r="I4" s="1">
        <v>2</v>
      </c>
      <c r="J4" s="1">
        <v>1</v>
      </c>
      <c r="K4" s="1"/>
      <c r="L4" s="1"/>
      <c r="M4" s="1">
        <v>2</v>
      </c>
      <c r="N4" s="1"/>
      <c r="O4" s="1"/>
      <c r="P4" s="1">
        <v>2</v>
      </c>
      <c r="Q4" s="1"/>
      <c r="R4" s="1">
        <v>2</v>
      </c>
      <c r="S4" s="1"/>
      <c r="T4" s="1">
        <v>2</v>
      </c>
      <c r="U4" s="1">
        <v>2</v>
      </c>
      <c r="V4" s="1">
        <v>2</v>
      </c>
      <c r="W4" s="1"/>
      <c r="X4" s="1">
        <v>1</v>
      </c>
      <c r="Y4" s="1"/>
      <c r="Z4" s="1">
        <v>2</v>
      </c>
      <c r="AA4" s="1">
        <v>2</v>
      </c>
      <c r="AB4" s="1">
        <v>2</v>
      </c>
      <c r="AC4" s="1"/>
      <c r="AD4" s="1">
        <v>2</v>
      </c>
      <c r="AE4" s="1"/>
      <c r="AF4" s="1"/>
      <c r="AG4" s="1"/>
      <c r="AH4" s="1">
        <v>1</v>
      </c>
      <c r="AI4" s="1"/>
    </row>
    <row r="5" spans="1:35" ht="24" customHeight="1">
      <c r="A5" s="16"/>
      <c r="B5" s="10" t="s">
        <v>54</v>
      </c>
      <c r="C5" s="16"/>
      <c r="D5" s="17"/>
      <c r="E5" s="17"/>
      <c r="F5" s="1">
        <v>220</v>
      </c>
      <c r="G5" s="1"/>
      <c r="H5" s="1">
        <v>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>
        <v>2</v>
      </c>
      <c r="AD5" s="1">
        <v>2</v>
      </c>
      <c r="AE5" s="1">
        <v>2</v>
      </c>
      <c r="AF5" s="1"/>
      <c r="AG5" s="1">
        <v>1</v>
      </c>
      <c r="AH5" s="1"/>
      <c r="AI5" s="1"/>
    </row>
    <row r="6" spans="1:35" ht="24" customHeight="1">
      <c r="A6" s="16" t="s">
        <v>34</v>
      </c>
      <c r="B6" s="10" t="s">
        <v>43</v>
      </c>
      <c r="C6" s="16" t="s">
        <v>26</v>
      </c>
      <c r="D6" s="17">
        <v>4</v>
      </c>
      <c r="E6" s="17">
        <v>820</v>
      </c>
      <c r="F6" s="11">
        <v>280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>
        <v>2</v>
      </c>
      <c r="U6" s="1"/>
      <c r="V6" s="1">
        <v>2</v>
      </c>
      <c r="W6" s="1"/>
      <c r="X6" s="1"/>
      <c r="Y6" s="1"/>
      <c r="Z6" s="1"/>
      <c r="AA6" s="1">
        <v>2</v>
      </c>
      <c r="AB6" s="1">
        <v>2</v>
      </c>
      <c r="AC6" s="1"/>
      <c r="AD6" s="1">
        <v>2</v>
      </c>
      <c r="AE6" s="1"/>
      <c r="AF6" s="1"/>
      <c r="AG6" s="1"/>
      <c r="AH6" s="1">
        <v>1</v>
      </c>
      <c r="AI6" s="1"/>
    </row>
    <row r="7" spans="1:35" ht="24" customHeight="1">
      <c r="A7" s="16"/>
      <c r="B7" s="10" t="s">
        <v>44</v>
      </c>
      <c r="C7" s="16"/>
      <c r="D7" s="17"/>
      <c r="E7" s="17"/>
      <c r="F7" s="11">
        <v>315</v>
      </c>
      <c r="G7" s="1"/>
      <c r="H7" s="1">
        <v>1</v>
      </c>
      <c r="I7" s="1">
        <v>1</v>
      </c>
      <c r="J7" s="1"/>
      <c r="K7" s="1"/>
      <c r="L7" s="1"/>
      <c r="M7" s="1"/>
      <c r="N7" s="1"/>
      <c r="O7" s="1"/>
      <c r="P7" s="1">
        <v>2</v>
      </c>
      <c r="Q7" s="1"/>
      <c r="R7" s="1"/>
      <c r="S7" s="1"/>
      <c r="T7" s="1"/>
      <c r="U7" s="1">
        <v>2</v>
      </c>
      <c r="V7" s="1"/>
      <c r="W7" s="1"/>
      <c r="X7" s="1">
        <v>2</v>
      </c>
      <c r="Y7" s="1"/>
      <c r="Z7" s="1"/>
      <c r="AA7" s="1"/>
      <c r="AB7" s="1">
        <v>2</v>
      </c>
      <c r="AC7" s="1">
        <v>2</v>
      </c>
      <c r="AD7" s="1"/>
      <c r="AE7" s="1">
        <v>2</v>
      </c>
      <c r="AF7" s="12"/>
      <c r="AG7" s="1"/>
      <c r="AH7" s="1"/>
      <c r="AI7" s="1"/>
    </row>
    <row r="8" spans="1:35" ht="24" customHeight="1">
      <c r="A8" s="16"/>
      <c r="B8" s="10" t="s">
        <v>52</v>
      </c>
      <c r="C8" s="16"/>
      <c r="D8" s="17"/>
      <c r="E8" s="17"/>
      <c r="F8" s="11">
        <v>270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>
        <v>2</v>
      </c>
      <c r="U8" s="1"/>
      <c r="V8" s="1">
        <v>2</v>
      </c>
      <c r="W8" s="1"/>
      <c r="X8" s="1"/>
      <c r="Y8" s="1"/>
      <c r="Z8" s="1"/>
      <c r="AA8" s="1"/>
      <c r="AB8" s="1"/>
      <c r="AC8" s="1"/>
      <c r="AD8" s="1"/>
      <c r="AE8" s="1">
        <v>2</v>
      </c>
      <c r="AF8" s="1">
        <v>2</v>
      </c>
      <c r="AG8" s="1"/>
      <c r="AH8" s="1"/>
      <c r="AI8" s="1"/>
    </row>
    <row r="9" spans="1:35" ht="24" customHeight="1">
      <c r="A9" s="16" t="s">
        <v>35</v>
      </c>
      <c r="B9" s="10" t="s">
        <v>45</v>
      </c>
      <c r="C9" s="16" t="s">
        <v>26</v>
      </c>
      <c r="D9" s="17">
        <v>4</v>
      </c>
      <c r="E9" s="17">
        <v>453</v>
      </c>
      <c r="F9" s="11">
        <v>273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>
        <v>2</v>
      </c>
      <c r="U9" s="1"/>
      <c r="V9" s="1"/>
      <c r="W9" s="1"/>
      <c r="X9" s="1"/>
      <c r="Y9" s="1"/>
      <c r="Z9" s="1"/>
      <c r="AA9" s="1">
        <v>2</v>
      </c>
      <c r="AB9" s="1"/>
      <c r="AC9" s="1">
        <v>2</v>
      </c>
      <c r="AD9" s="1"/>
      <c r="AE9" s="1">
        <v>2</v>
      </c>
      <c r="AF9" s="1"/>
      <c r="AG9" s="1"/>
      <c r="AH9" s="1"/>
      <c r="AI9" s="1"/>
    </row>
    <row r="10" spans="1:35" ht="24" customHeight="1">
      <c r="A10" s="16"/>
      <c r="B10" s="10" t="s">
        <v>46</v>
      </c>
      <c r="C10" s="16"/>
      <c r="D10" s="17"/>
      <c r="E10" s="17"/>
      <c r="F10" s="11">
        <v>135</v>
      </c>
      <c r="G10" s="1"/>
      <c r="H10" s="1"/>
      <c r="I10" s="1"/>
      <c r="J10" s="1"/>
      <c r="K10" s="1"/>
      <c r="L10" s="1"/>
      <c r="M10" s="1"/>
      <c r="N10" s="1"/>
      <c r="O10" s="1"/>
      <c r="P10" s="1">
        <v>2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s="14" customFormat="1" ht="24" customHeight="1">
      <c r="A11" s="20" t="s">
        <v>36</v>
      </c>
      <c r="B11" s="3" t="s">
        <v>37</v>
      </c>
      <c r="C11" s="20" t="s">
        <v>26</v>
      </c>
      <c r="D11" s="17">
        <v>4</v>
      </c>
      <c r="E11" s="17">
        <v>453</v>
      </c>
      <c r="F11" s="15">
        <v>270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>
        <v>2</v>
      </c>
      <c r="U11" s="1"/>
      <c r="V11" s="1"/>
      <c r="W11" s="1"/>
      <c r="X11" s="1"/>
      <c r="Y11" s="1"/>
      <c r="Z11" s="1">
        <v>2</v>
      </c>
      <c r="AA11" s="1"/>
      <c r="AB11" s="1">
        <v>2</v>
      </c>
      <c r="AC11" s="1">
        <v>2</v>
      </c>
      <c r="AD11" s="1">
        <v>2</v>
      </c>
      <c r="AE11" s="1">
        <v>2</v>
      </c>
      <c r="AF11" s="1"/>
      <c r="AG11" s="1"/>
      <c r="AH11" s="1"/>
      <c r="AI11" s="1"/>
    </row>
    <row r="12" spans="1:35" s="14" customFormat="1" ht="24" customHeight="1">
      <c r="A12" s="20"/>
      <c r="B12" s="3" t="s">
        <v>47</v>
      </c>
      <c r="C12" s="20"/>
      <c r="D12" s="17"/>
      <c r="E12" s="17"/>
      <c r="F12" s="15">
        <v>183</v>
      </c>
      <c r="G12" s="1"/>
      <c r="H12" s="1"/>
      <c r="I12" s="1"/>
      <c r="J12" s="1">
        <v>1</v>
      </c>
      <c r="K12" s="1"/>
      <c r="L12" s="1"/>
      <c r="M12" s="1"/>
      <c r="N12" s="1"/>
      <c r="O12" s="1"/>
      <c r="P12" s="1">
        <v>2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24" customHeight="1">
      <c r="A13" s="16" t="s">
        <v>38</v>
      </c>
      <c r="B13" s="10" t="s">
        <v>48</v>
      </c>
      <c r="C13" s="16" t="s">
        <v>26</v>
      </c>
      <c r="D13" s="17">
        <v>4</v>
      </c>
      <c r="E13" s="17">
        <v>454</v>
      </c>
      <c r="F13" s="11">
        <v>227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2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4" customHeight="1">
      <c r="A14" s="16"/>
      <c r="B14" s="10" t="s">
        <v>39</v>
      </c>
      <c r="C14" s="16"/>
      <c r="D14" s="17"/>
      <c r="E14" s="17"/>
      <c r="F14" s="11">
        <v>227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>
        <v>1</v>
      </c>
      <c r="U14" s="1">
        <v>1</v>
      </c>
      <c r="V14" s="1"/>
      <c r="W14" s="1"/>
      <c r="X14" s="1"/>
      <c r="Y14" s="1"/>
      <c r="Z14" s="1"/>
      <c r="AA14" s="1">
        <v>1</v>
      </c>
      <c r="AB14" s="1"/>
      <c r="AC14" s="1"/>
      <c r="AD14" s="1"/>
      <c r="AE14" s="1"/>
      <c r="AF14" s="1"/>
      <c r="AG14" s="1">
        <v>1</v>
      </c>
      <c r="AH14" s="1"/>
      <c r="AI14" s="1"/>
    </row>
    <row r="15" spans="1:35" ht="31.5" customHeight="1">
      <c r="A15" s="21" t="s">
        <v>40</v>
      </c>
      <c r="B15" s="21"/>
      <c r="C15" s="21"/>
      <c r="D15" s="21"/>
      <c r="E15" s="1">
        <f>SUM(E4:E13)</f>
        <v>3000</v>
      </c>
      <c r="F15" s="1">
        <f>SUM(F4:F14)</f>
        <v>3000</v>
      </c>
      <c r="G15" s="1">
        <f aca="true" t="shared" si="0" ref="G15:AC15">SUM(G4:G14)</f>
        <v>0</v>
      </c>
      <c r="H15" s="1">
        <f t="shared" si="0"/>
        <v>5</v>
      </c>
      <c r="I15" s="1">
        <f t="shared" si="0"/>
        <v>3</v>
      </c>
      <c r="J15" s="1">
        <f t="shared" si="0"/>
        <v>2</v>
      </c>
      <c r="K15" s="1">
        <f t="shared" si="0"/>
        <v>0</v>
      </c>
      <c r="L15" s="1">
        <f t="shared" si="0"/>
        <v>0</v>
      </c>
      <c r="M15" s="1">
        <f t="shared" si="0"/>
        <v>2</v>
      </c>
      <c r="N15" s="1">
        <f t="shared" si="0"/>
        <v>0</v>
      </c>
      <c r="O15" s="1">
        <f t="shared" si="0"/>
        <v>0</v>
      </c>
      <c r="P15" s="1">
        <f t="shared" si="0"/>
        <v>8</v>
      </c>
      <c r="Q15" s="1">
        <f t="shared" si="0"/>
        <v>0</v>
      </c>
      <c r="R15" s="1">
        <f t="shared" si="0"/>
        <v>4</v>
      </c>
      <c r="S15" s="1">
        <f t="shared" si="0"/>
        <v>0</v>
      </c>
      <c r="T15" s="1">
        <f t="shared" si="0"/>
        <v>11</v>
      </c>
      <c r="U15" s="1">
        <f t="shared" si="0"/>
        <v>5</v>
      </c>
      <c r="V15" s="1">
        <f t="shared" si="0"/>
        <v>6</v>
      </c>
      <c r="W15" s="1">
        <f t="shared" si="0"/>
        <v>0</v>
      </c>
      <c r="X15" s="1">
        <f t="shared" si="0"/>
        <v>3</v>
      </c>
      <c r="Y15" s="1">
        <f t="shared" si="0"/>
        <v>0</v>
      </c>
      <c r="Z15" s="1">
        <f t="shared" si="0"/>
        <v>4</v>
      </c>
      <c r="AA15" s="1">
        <f t="shared" si="0"/>
        <v>7</v>
      </c>
      <c r="AB15" s="1">
        <f t="shared" si="0"/>
        <v>8</v>
      </c>
      <c r="AC15" s="1">
        <f t="shared" si="0"/>
        <v>8</v>
      </c>
      <c r="AD15" s="1">
        <f aca="true" t="shared" si="1" ref="AD15:AI15">SUM(AD4:AD14)</f>
        <v>8</v>
      </c>
      <c r="AE15" s="1">
        <f t="shared" si="1"/>
        <v>10</v>
      </c>
      <c r="AF15" s="1">
        <f t="shared" si="1"/>
        <v>2</v>
      </c>
      <c r="AG15" s="1">
        <f t="shared" si="1"/>
        <v>2</v>
      </c>
      <c r="AH15" s="1">
        <f t="shared" si="1"/>
        <v>2</v>
      </c>
      <c r="AI15" s="1">
        <f t="shared" si="1"/>
        <v>0</v>
      </c>
    </row>
    <row r="16" spans="1:35" ht="26.25" customHeight="1" hidden="1">
      <c r="A16" s="19" t="s">
        <v>30</v>
      </c>
      <c r="B16" s="19"/>
      <c r="C16" s="19"/>
      <c r="D16" s="19"/>
      <c r="E16" s="19"/>
      <c r="F16" s="7"/>
      <c r="G16" s="5">
        <f aca="true" t="shared" si="2" ref="G16:AG16">G3+G15</f>
        <v>130</v>
      </c>
      <c r="H16" s="5">
        <f t="shared" si="2"/>
        <v>215</v>
      </c>
      <c r="I16" s="5">
        <f t="shared" si="2"/>
        <v>164</v>
      </c>
      <c r="J16" s="5">
        <f t="shared" si="2"/>
        <v>52</v>
      </c>
      <c r="K16" s="5">
        <f t="shared" si="2"/>
        <v>130</v>
      </c>
      <c r="L16" s="5">
        <f t="shared" si="2"/>
        <v>96</v>
      </c>
      <c r="M16" s="5">
        <f t="shared" si="2"/>
        <v>102</v>
      </c>
      <c r="N16" s="5">
        <f t="shared" si="2"/>
        <v>274</v>
      </c>
      <c r="O16" s="5">
        <f t="shared" si="2"/>
        <v>240</v>
      </c>
      <c r="P16" s="5">
        <f t="shared" si="2"/>
        <v>1191</v>
      </c>
      <c r="Q16" s="5">
        <f t="shared" si="2"/>
        <v>112</v>
      </c>
      <c r="R16" s="5">
        <f t="shared" si="2"/>
        <v>154</v>
      </c>
      <c r="S16" s="5">
        <f t="shared" si="2"/>
        <v>258</v>
      </c>
      <c r="T16" s="5">
        <f t="shared" si="2"/>
        <v>243</v>
      </c>
      <c r="U16" s="5">
        <f t="shared" si="2"/>
        <v>155</v>
      </c>
      <c r="V16" s="5">
        <f t="shared" si="2"/>
        <v>146</v>
      </c>
      <c r="W16" s="5">
        <f t="shared" si="2"/>
        <v>51</v>
      </c>
      <c r="X16" s="5">
        <f t="shared" si="2"/>
        <v>108</v>
      </c>
      <c r="Y16" s="5">
        <f t="shared" si="2"/>
        <v>51</v>
      </c>
      <c r="Z16" s="5">
        <f t="shared" si="2"/>
        <v>74</v>
      </c>
      <c r="AA16" s="5">
        <f t="shared" si="2"/>
        <v>127</v>
      </c>
      <c r="AB16" s="5">
        <f t="shared" si="2"/>
        <v>73</v>
      </c>
      <c r="AC16" s="5">
        <f t="shared" si="2"/>
        <v>73</v>
      </c>
      <c r="AD16" s="5">
        <f t="shared" si="2"/>
        <v>118</v>
      </c>
      <c r="AE16" s="5">
        <f t="shared" si="2"/>
        <v>86</v>
      </c>
      <c r="AF16" s="5">
        <f t="shared" si="2"/>
        <v>38</v>
      </c>
      <c r="AG16" s="5">
        <f t="shared" si="2"/>
        <v>46</v>
      </c>
      <c r="AH16" s="5"/>
      <c r="AI16" s="5"/>
    </row>
    <row r="17" spans="1:35" ht="21.75" customHeight="1" hidden="1">
      <c r="A17" s="19" t="s">
        <v>31</v>
      </c>
      <c r="B17" s="19"/>
      <c r="C17" s="19"/>
      <c r="D17" s="19"/>
      <c r="E17" s="19"/>
      <c r="F17" s="7"/>
      <c r="G17" s="2">
        <v>178</v>
      </c>
      <c r="H17" s="2">
        <v>290</v>
      </c>
      <c r="I17" s="2">
        <v>198</v>
      </c>
      <c r="J17" s="2">
        <v>87</v>
      </c>
      <c r="K17" s="2">
        <v>175</v>
      </c>
      <c r="L17" s="2">
        <v>145</v>
      </c>
      <c r="M17" s="2">
        <v>150</v>
      </c>
      <c r="N17" s="2">
        <v>405</v>
      </c>
      <c r="O17" s="2">
        <v>328</v>
      </c>
      <c r="P17" s="2">
        <v>1720</v>
      </c>
      <c r="Q17" s="2">
        <v>155</v>
      </c>
      <c r="R17" s="2">
        <v>210</v>
      </c>
      <c r="S17" s="2">
        <v>347</v>
      </c>
      <c r="T17" s="2">
        <v>335</v>
      </c>
      <c r="U17" s="2">
        <v>220</v>
      </c>
      <c r="V17" s="2">
        <v>190</v>
      </c>
      <c r="W17" s="2">
        <v>115</v>
      </c>
      <c r="X17" s="2">
        <v>161</v>
      </c>
      <c r="Y17" s="2">
        <v>78</v>
      </c>
      <c r="Z17" s="2">
        <v>116</v>
      </c>
      <c r="AA17" s="2">
        <v>165</v>
      </c>
      <c r="AB17" s="2">
        <v>94</v>
      </c>
      <c r="AC17" s="2">
        <v>97</v>
      </c>
      <c r="AD17" s="2">
        <v>160</v>
      </c>
      <c r="AE17" s="2">
        <v>116</v>
      </c>
      <c r="AF17" s="2">
        <v>54</v>
      </c>
      <c r="AG17" s="2">
        <v>68</v>
      </c>
      <c r="AH17" s="2"/>
      <c r="AI17" s="2"/>
    </row>
    <row r="18" spans="7:35" ht="15">
      <c r="G18" s="1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7:35" ht="14.25"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6"/>
      <c r="AI19" s="6"/>
    </row>
    <row r="20" spans="7:35" ht="14.25"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6"/>
      <c r="AI20" s="6"/>
    </row>
    <row r="21" spans="7:35" ht="14.25"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6"/>
      <c r="AI21" s="6"/>
    </row>
    <row r="22" spans="7:35" ht="14.25"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6"/>
      <c r="AI22" s="6"/>
    </row>
    <row r="23" spans="7:35" ht="14.25"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6"/>
      <c r="AI23" s="6"/>
    </row>
  </sheetData>
  <sheetProtection/>
  <mergeCells count="24">
    <mergeCell ref="A4:A5"/>
    <mergeCell ref="A17:E17"/>
    <mergeCell ref="A15:D15"/>
    <mergeCell ref="A16:E16"/>
    <mergeCell ref="E4:E5"/>
    <mergeCell ref="E6:E8"/>
    <mergeCell ref="A1:AI1"/>
    <mergeCell ref="A6:A8"/>
    <mergeCell ref="A9:A10"/>
    <mergeCell ref="A11:A12"/>
    <mergeCell ref="A13:A14"/>
    <mergeCell ref="E9:E10"/>
    <mergeCell ref="D13:D14"/>
    <mergeCell ref="C4:C5"/>
    <mergeCell ref="D11:D12"/>
    <mergeCell ref="C11:C12"/>
    <mergeCell ref="C13:C14"/>
    <mergeCell ref="E11:E12"/>
    <mergeCell ref="D6:D8"/>
    <mergeCell ref="D9:D10"/>
    <mergeCell ref="D4:D5"/>
    <mergeCell ref="E13:E14"/>
    <mergeCell ref="C6:C8"/>
    <mergeCell ref="C9:C10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2013-05-21T07:11:34Z</cp:lastPrinted>
  <dcterms:created xsi:type="dcterms:W3CDTF">2008-04-16T06:26:06Z</dcterms:created>
  <dcterms:modified xsi:type="dcterms:W3CDTF">2014-10-13T07:35:55Z</dcterms:modified>
  <cp:category/>
  <cp:version/>
  <cp:contentType/>
  <cp:contentStatus/>
</cp:coreProperties>
</file>